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<sst xmlns="http://schemas.openxmlformats.org/spreadsheetml/2006/main" count="30" uniqueCount="30">
  <si>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СОГЛАСОВАНО:</t>
  </si>
  <si>
    <t>УТВЕРЖДАЮ:</t>
  </si>
  <si>
    <t xml:space="preserve">Совет дома </t>
  </si>
  <si>
    <t xml:space="preserve">     ________________ ( ________________________ )</t>
  </si>
  <si>
    <t>________________ А.О.Панченко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</si>
  <si>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</si>
  <si>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</si>
  <si>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</si>
  <si>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</si>
  <si>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</si>
  <si>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</si>
  <si>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</si>
  <si>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</si>
  <si>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</si>
  <si>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I кв.</t>
  </si>
  <si>
    <t>II кв.</t>
  </si>
  <si>
    <t>III кв.</t>
  </si>
  <si>
    <t>IV кв.</t>
  </si>
  <si>
    <t>План на 2014г</t>
  </si>
  <si>
    <t>Плановые расходы</t>
  </si>
  <si>
    <t>у.у.</t>
  </si>
  <si>
    <t>Исп. директор ООО "Управдом"</t>
  </si>
  <si>
    <t>работ по текущему ремонту общего имущества многоквартирного жилого дома</t>
  </si>
  <si>
    <t>Организационно-технические услуги</t>
  </si>
  <si>
    <t xml:space="preserve">Ремонт при проведении опрессовки </t>
  </si>
  <si>
    <t>по адресу: ул. Мичурина 14В</t>
  </si>
  <si>
    <t>Остаток на 01.01.2014г.</t>
  </si>
  <si>
    <t>Сумма начислений за 2014 г.</t>
  </si>
  <si>
    <t>Ремонт ВРУ</t>
  </si>
  <si>
    <t>шт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</si>
</sst>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2" fontId="0" fillId="0" borderId="8" xfId="0" applyNumberFormat="1" applyFont="1" applyFill="1" applyBorder="1" applyAlignment="1" quotePrefix="1">
      <alignment horizontal="center" vertical="center" wrapText="1"/>
    </xf>
    <xf numFmtId="0" fontId="0" fillId="0" borderId="8" xfId="0" applyFont="1" applyFill="1" applyBorder="1" applyAlignment="1" quotePrefix="1">
      <alignment horizontal="left"/>
    </xf>
    <xf numFmtId="3" fontId="0" fillId="0" borderId="8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4" fontId="0" fillId="0" borderId="8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2" fontId="0" fillId="0" borderId="8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8" xfId="0" applyFill="1" applyBorder="1" applyAlignment="1">
      <alignment vertical="center" wrapText="1"/>
    </xf>
    <xf numFmtId="3" fontId="1" fillId="0" borderId="1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8" xfId="0" applyFont="1" applyBorder="1" applyAlignment="1" quotePrefix="1">
      <alignment horizontal="left"/>
    </xf>
    <xf numFmtId="4" fontId="0" fillId="0" borderId="0" xfId="0" applyNumberFormat="1" applyFont="1" applyFill="1" applyBorder="1" applyAlignment="1">
      <alignment horizontal="center"/>
    </xf>
    <xf numFmtId="0" fontId="0" fillId="0" borderId="8" xfId="0" applyFill="1" applyBorder="1" applyAlignment="1">
      <alignment wrapText="1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2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3" fontId="0" fillId="2" borderId="8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B38" sqref="B38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0" ht="12.75">
      <c r="A1" s="9"/>
      <c r="B1" s="1"/>
      <c r="C1" s="1"/>
      <c r="D1" s="1"/>
      <c r="E1" s="1"/>
      <c r="F1" s="1"/>
      <c r="G1" s="1"/>
      <c r="H1" s="1"/>
      <c r="I1" s="26"/>
      <c r="J1" s="2"/>
    </row>
    <row r="2" spans="1:10" ht="12.75">
      <c r="A2" s="10"/>
      <c r="B2" s="3" t="s">
        <v>0</v>
      </c>
      <c r="C2" s="3"/>
      <c r="D2" s="3"/>
      <c r="E2" s="3"/>
      <c r="F2" s="3"/>
      <c r="G2" s="4" t="s">
        <v>1</v>
      </c>
      <c r="H2" s="3"/>
      <c r="I2" s="3"/>
      <c r="J2" s="5"/>
    </row>
    <row r="3" spans="1:10" ht="12.75">
      <c r="A3" s="10"/>
      <c r="B3" s="3"/>
      <c r="C3" s="3"/>
      <c r="D3" s="3"/>
      <c r="E3" s="3"/>
      <c r="F3" s="3"/>
      <c r="G3" s="3"/>
      <c r="H3" s="3"/>
      <c r="I3" s="6"/>
      <c r="J3" s="5"/>
    </row>
    <row r="4" spans="1:10" ht="12.75">
      <c r="A4" s="10"/>
      <c r="B4" s="4" t="s">
        <v>2</v>
      </c>
      <c r="C4" s="3"/>
      <c r="D4" s="3"/>
      <c r="E4" s="3"/>
      <c r="F4" s="3"/>
      <c r="G4" s="4" t="s">
        <v>21</v>
      </c>
      <c r="H4" s="3"/>
      <c r="I4" s="3"/>
      <c r="J4" s="5"/>
    </row>
    <row r="5" spans="1:10" ht="12.75">
      <c r="A5" s="10"/>
      <c r="B5" s="3"/>
      <c r="C5" s="3"/>
      <c r="D5" s="3"/>
      <c r="E5" s="3"/>
      <c r="F5" s="3"/>
      <c r="G5" s="3"/>
      <c r="H5" s="3"/>
      <c r="I5" s="6"/>
      <c r="J5" s="5"/>
    </row>
    <row r="6" spans="1:10" ht="12.75">
      <c r="A6" s="10"/>
      <c r="B6" s="3" t="s">
        <v>3</v>
      </c>
      <c r="C6" s="3"/>
      <c r="D6" s="3"/>
      <c r="E6" s="3"/>
      <c r="F6" s="3"/>
      <c r="G6" s="3"/>
      <c r="H6" s="3"/>
      <c r="I6" s="6" t="s">
        <v>4</v>
      </c>
      <c r="J6" s="5"/>
    </row>
    <row r="7" spans="1:10" ht="12.75">
      <c r="A7" s="10"/>
      <c r="B7" s="3"/>
      <c r="C7" s="3"/>
      <c r="D7" s="3"/>
      <c r="E7" s="3"/>
      <c r="F7" s="3"/>
      <c r="G7" s="3"/>
      <c r="H7" s="3"/>
      <c r="I7" s="3"/>
      <c r="J7" s="5"/>
    </row>
    <row r="8" spans="1:10" ht="12.75">
      <c r="A8" s="10"/>
      <c r="B8" s="32" t="s">
        <v>18</v>
      </c>
      <c r="C8" s="32"/>
      <c r="D8" s="32"/>
      <c r="E8" s="32"/>
      <c r="F8" s="32"/>
      <c r="G8" s="32"/>
      <c r="H8" s="32"/>
      <c r="I8" s="32"/>
      <c r="J8" s="5"/>
    </row>
    <row r="9" spans="1:10" ht="12.75">
      <c r="A9" s="10"/>
      <c r="B9" s="32" t="s">
        <v>22</v>
      </c>
      <c r="C9" s="32"/>
      <c r="D9" s="32"/>
      <c r="E9" s="32"/>
      <c r="F9" s="32"/>
      <c r="G9" s="32"/>
      <c r="H9" s="32"/>
      <c r="I9" s="32"/>
      <c r="J9" s="5"/>
    </row>
    <row r="10" spans="1:10" ht="12.75">
      <c r="A10" s="10"/>
      <c r="B10" s="35" t="s">
        <v>25</v>
      </c>
      <c r="C10" s="35"/>
      <c r="D10" s="35"/>
      <c r="E10" s="35"/>
      <c r="F10" s="35"/>
      <c r="G10" s="35"/>
      <c r="H10" s="35"/>
      <c r="I10" s="35"/>
      <c r="J10" s="5"/>
    </row>
    <row r="11" spans="1:10" ht="12.75">
      <c r="A11" s="10"/>
      <c r="B11" s="27"/>
      <c r="C11" s="27"/>
      <c r="D11" s="27"/>
      <c r="E11" s="27"/>
      <c r="F11" s="27"/>
      <c r="G11" s="27"/>
      <c r="H11" s="27"/>
      <c r="I11" s="27"/>
      <c r="J11" s="5"/>
    </row>
    <row r="12" spans="1:10" ht="25.5">
      <c r="A12" s="10"/>
      <c r="B12" s="12"/>
      <c r="C12" s="13" t="s">
        <v>5</v>
      </c>
      <c r="D12" s="11"/>
      <c r="E12" s="11"/>
      <c r="F12" s="11"/>
      <c r="G12" s="11"/>
      <c r="H12" s="11"/>
      <c r="I12" s="11"/>
      <c r="J12" s="5"/>
    </row>
    <row r="13" spans="1:10" ht="12.75">
      <c r="A13" s="10"/>
      <c r="B13" s="14" t="s">
        <v>26</v>
      </c>
      <c r="C13" s="15">
        <v>-1864.54</v>
      </c>
      <c r="D13" s="11"/>
      <c r="E13" s="11"/>
      <c r="F13" s="11"/>
      <c r="G13" s="11"/>
      <c r="H13" s="11"/>
      <c r="I13" s="11"/>
      <c r="J13" s="5"/>
    </row>
    <row r="14" spans="1:10" ht="12.75">
      <c r="A14" s="10"/>
      <c r="B14" s="14" t="s">
        <v>27</v>
      </c>
      <c r="C14" s="15">
        <f>725.5*C18*12</f>
        <v>41875.86</v>
      </c>
      <c r="D14" s="11"/>
      <c r="E14" s="11"/>
      <c r="F14" s="11"/>
      <c r="G14" s="11"/>
      <c r="H14" s="11"/>
      <c r="I14" s="11"/>
      <c r="J14" s="5"/>
    </row>
    <row r="15" spans="1:10" ht="12.75">
      <c r="A15" s="10"/>
      <c r="B15" s="16" t="s">
        <v>23</v>
      </c>
      <c r="C15" s="15">
        <f>C14*0.1</f>
        <v>4187.586</v>
      </c>
      <c r="D15" s="11"/>
      <c r="E15" s="11"/>
      <c r="F15" s="11"/>
      <c r="G15" s="11"/>
      <c r="H15" s="11"/>
      <c r="I15" s="11"/>
      <c r="J15" s="5"/>
    </row>
    <row r="16" spans="1:10" ht="12.75">
      <c r="A16" s="10"/>
      <c r="B16" s="28" t="s">
        <v>19</v>
      </c>
      <c r="C16" s="36">
        <f>(C13+C14-C15)*80%</f>
        <v>28658.9872</v>
      </c>
      <c r="D16" s="11"/>
      <c r="E16" s="11"/>
      <c r="F16" s="11"/>
      <c r="G16" s="11"/>
      <c r="H16" s="11"/>
      <c r="I16" s="11"/>
      <c r="J16" s="5"/>
    </row>
    <row r="17" spans="1:10" ht="12.75">
      <c r="A17" s="10"/>
      <c r="B17" s="22" t="s">
        <v>6</v>
      </c>
      <c r="C17" s="23">
        <f>(C13+C14-C15)*20%</f>
        <v>7164.7468</v>
      </c>
      <c r="D17" s="11"/>
      <c r="E17" s="11"/>
      <c r="F17" s="11"/>
      <c r="G17" s="11"/>
      <c r="H17" s="11"/>
      <c r="I17" s="11"/>
      <c r="J17" s="5"/>
    </row>
    <row r="18" spans="1:10" ht="12.75">
      <c r="A18" s="10"/>
      <c r="B18" s="12" t="s">
        <v>7</v>
      </c>
      <c r="C18" s="17">
        <v>4.81</v>
      </c>
      <c r="D18" s="11"/>
      <c r="E18" s="11"/>
      <c r="F18" s="11"/>
      <c r="G18" s="11"/>
      <c r="H18" s="11"/>
      <c r="I18" s="11"/>
      <c r="J18" s="5"/>
    </row>
    <row r="19" spans="1:10" ht="12.75">
      <c r="A19" s="10"/>
      <c r="B19" s="11"/>
      <c r="C19" s="29"/>
      <c r="D19" s="11"/>
      <c r="E19" s="11"/>
      <c r="F19" s="11"/>
      <c r="G19" s="11"/>
      <c r="H19" s="11"/>
      <c r="I19" s="11"/>
      <c r="J19" s="5"/>
    </row>
    <row r="20" spans="1:10" ht="12.75" customHeight="1">
      <c r="A20" s="10"/>
      <c r="B20" s="33" t="s">
        <v>8</v>
      </c>
      <c r="C20" s="33" t="s">
        <v>9</v>
      </c>
      <c r="D20" s="33" t="s">
        <v>10</v>
      </c>
      <c r="E20" s="34" t="s">
        <v>11</v>
      </c>
      <c r="F20" s="34"/>
      <c r="G20" s="34"/>
      <c r="H20" s="34"/>
      <c r="I20" s="33" t="s">
        <v>12</v>
      </c>
      <c r="J20" s="5"/>
    </row>
    <row r="21" spans="1:10" ht="12.75">
      <c r="A21" s="10"/>
      <c r="B21" s="33"/>
      <c r="C21" s="33"/>
      <c r="D21" s="33"/>
      <c r="E21" s="18" t="s">
        <v>14</v>
      </c>
      <c r="F21" s="19" t="s">
        <v>15</v>
      </c>
      <c r="G21" s="19" t="s">
        <v>16</v>
      </c>
      <c r="H21" s="19" t="s">
        <v>17</v>
      </c>
      <c r="I21" s="33"/>
      <c r="J21" s="5"/>
    </row>
    <row r="22" spans="1:10" ht="12.75" customHeight="1">
      <c r="A22" s="10"/>
      <c r="B22" s="20" t="s">
        <v>24</v>
      </c>
      <c r="C22" s="18" t="s">
        <v>20</v>
      </c>
      <c r="D22" s="18">
        <v>1</v>
      </c>
      <c r="E22" s="18"/>
      <c r="F22" s="18">
        <v>3000</v>
      </c>
      <c r="G22" s="18"/>
      <c r="H22" s="15"/>
      <c r="I22" s="15">
        <f>SUM(E22:H22)</f>
        <v>3000</v>
      </c>
      <c r="J22" s="5"/>
    </row>
    <row r="23" spans="1:10" ht="12.75">
      <c r="A23" s="10"/>
      <c r="B23" s="30" t="s">
        <v>28</v>
      </c>
      <c r="C23" s="18" t="s">
        <v>29</v>
      </c>
      <c r="D23" s="18">
        <v>1</v>
      </c>
      <c r="E23" s="18">
        <v>25659</v>
      </c>
      <c r="F23" s="18"/>
      <c r="G23" s="18"/>
      <c r="H23" s="15"/>
      <c r="I23" s="15">
        <f>SUM(E23:H23)</f>
        <v>25659</v>
      </c>
      <c r="J23" s="5"/>
    </row>
    <row r="24" spans="1:11" ht="12.75">
      <c r="A24" s="10"/>
      <c r="B24" s="25"/>
      <c r="C24" s="18"/>
      <c r="D24" s="18"/>
      <c r="E24" s="18"/>
      <c r="F24" s="18"/>
      <c r="G24" s="18"/>
      <c r="H24" s="15"/>
      <c r="I24" s="15">
        <f>SUM(E24:H24)</f>
        <v>0</v>
      </c>
      <c r="J24" s="5"/>
      <c r="K24" s="24"/>
    </row>
    <row r="25" spans="1:10" ht="12.75">
      <c r="A25" s="10"/>
      <c r="B25" s="12" t="s">
        <v>13</v>
      </c>
      <c r="C25" s="18"/>
      <c r="D25" s="18"/>
      <c r="E25" s="15">
        <f>SUM(E22:E24)</f>
        <v>25659</v>
      </c>
      <c r="F25" s="15">
        <f>SUM(F22:F24)</f>
        <v>3000</v>
      </c>
      <c r="G25" s="15">
        <f>SUM(G22:G24)</f>
        <v>0</v>
      </c>
      <c r="H25" s="15">
        <f>SUM(H22:H24)</f>
        <v>0</v>
      </c>
      <c r="I25" s="15">
        <f>SUM(I22:I24)</f>
        <v>28659</v>
      </c>
      <c r="J25" s="5"/>
    </row>
    <row r="26" spans="1:10" ht="12.75">
      <c r="A26" s="10"/>
      <c r="B26" s="11"/>
      <c r="C26" s="11"/>
      <c r="D26" s="11"/>
      <c r="E26" s="11"/>
      <c r="F26" s="11"/>
      <c r="G26" s="11"/>
      <c r="H26" s="11"/>
      <c r="I26" s="31">
        <f>C16-I25</f>
        <v>-0.012800000000424916</v>
      </c>
      <c r="J26" s="5"/>
    </row>
    <row r="27" spans="1:10" ht="13.5" thickBot="1">
      <c r="A27" s="21"/>
      <c r="B27" s="7"/>
      <c r="C27" s="7"/>
      <c r="D27" s="7"/>
      <c r="E27" s="7"/>
      <c r="F27" s="7"/>
      <c r="G27" s="7"/>
      <c r="H27" s="7"/>
      <c r="I27" s="7"/>
      <c r="J27" s="8"/>
    </row>
  </sheetData>
  <mergeCells count="8">
    <mergeCell ref="B8:I8"/>
    <mergeCell ref="B9:I9"/>
    <mergeCell ref="B20:B21"/>
    <mergeCell ref="C20:C21"/>
    <mergeCell ref="D20:D21"/>
    <mergeCell ref="E20:H20"/>
    <mergeCell ref="I20:I21"/>
    <mergeCell ref="B10:I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2014-03-25T03:08:20Z</dcterms:modified>
  <cp:category/>
  <cp:version/>
  <cp:contentType/>
  <cp:contentStatus/>
</cp:coreProperties>
</file>