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2015" activeTab="0"/>
  </bookViews>
  <sheets>
    <sheet name="Список" sheetId="1" r:id="rId1"/>
  </sheets>
  <definedNames/>
  <calcPr fullCalcOnLoad="1"/>
</workbook>
</file>

<file path=xl/sharedStrings.xml><?xml version="1.0" encoding="utf-8"?>
<sst xmlns="http://schemas.openxmlformats.org/spreadsheetml/2006/main" count="220" uniqueCount="183">
  <si>
    <t>Отчет</t>
  </si>
  <si>
    <t>по затратам на содержание и ремонт общего имущества жилого дома</t>
  </si>
  <si>
    <t>Предприятие:  ООО "Управдом"</t>
  </si>
  <si>
    <t>Площадь дома(домов) (м2):    8909,9</t>
  </si>
  <si>
    <t>Адрес:  Вокзальная ул. д. 27</t>
  </si>
  <si>
    <t>Количество квартир:    166</t>
  </si>
  <si>
    <t>Количество зарегистрированных:    397</t>
  </si>
  <si>
    <t>Неприватизированная муниципальная (м2):    1603,6</t>
  </si>
  <si>
    <t>Приватизированная муниципальная (м2):    7237,7</t>
  </si>
  <si>
    <t>Частная (м2):    68,6</t>
  </si>
  <si>
    <t>Содержание жилья, в т.ч.: вывоз мусора, лифт</t>
  </si>
  <si>
    <t>Текущий ремонт</t>
  </si>
  <si>
    <t>Прочие услуги, в т.ч.: обслуживание приборов учета, содержание домофона, прочее</t>
  </si>
  <si>
    <t>Капитальный ремонт</t>
  </si>
  <si>
    <t>Всего</t>
  </si>
  <si>
    <t>Остаток средств на 01.01.2006</t>
  </si>
  <si>
    <t>Полное начисление</t>
  </si>
  <si>
    <t>Оплачено</t>
  </si>
  <si>
    <t>Управление домом 10%</t>
  </si>
  <si>
    <t>Комиссия за прием платежей с населения 2,5%</t>
  </si>
  <si>
    <t>Выполнено работ</t>
  </si>
  <si>
    <t>ВСЕГО расходов</t>
  </si>
  <si>
    <t>Остаток средств на 31.12.2006</t>
  </si>
  <si>
    <t xml:space="preserve">Среднегодовой тариф </t>
  </si>
  <si>
    <t>Статья</t>
  </si>
  <si>
    <t>Комментарии</t>
  </si>
  <si>
    <t xml:space="preserve">Входящий № акта 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</si>
  <si>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</si>
  <si>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</si>
  <si>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</si>
  <si>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</si>
  <si>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2006.06.30 ул.Вокзальная 27. Аварийное обслуживание</t>
  </si>
  <si>
    <t>2006.07.31 ул.Вокзальная 27. Аварийное обслуживание</t>
  </si>
  <si>
    <t>2006.08.31 ул.Вокзальная 27. Аварийное обслуживание</t>
  </si>
  <si>
    <t>2006.09.30 ул.Вокзальная 27. Аварийное обслуживание</t>
  </si>
  <si>
    <t>2006.10.31 ул.Вокзальная 27. Аварийное обслуживание</t>
  </si>
  <si>
    <t>2006.11.30 ул.Вокзальная 27. Аварийное обслуживание</t>
  </si>
  <si>
    <t>2006.12.31 ул.Вокзальная 27. Аварийное обслуживание</t>
  </si>
  <si>
    <t>Благоустройство</t>
  </si>
  <si>
    <t>2006.06.30 Уборка лифтов</t>
  </si>
  <si>
    <t>2006.06.30 Уборка подъездов и придомовой территории</t>
  </si>
  <si>
    <t>2006.07.31 Изготовление досок объявлений и табличек</t>
  </si>
  <si>
    <t>2006.07.31 Уборка лифтов</t>
  </si>
  <si>
    <t>2006.07.31 Уборка подъездов и придомовой территории</t>
  </si>
  <si>
    <t>2006.07.31 Электроэнергия МОП</t>
  </si>
  <si>
    <t>2006.08.31 Уборка лифтов</t>
  </si>
  <si>
    <t>2006.08.31 Уборка подъездов и придомовой территории</t>
  </si>
  <si>
    <t>2006.08.31 Электроэнергия МОП</t>
  </si>
  <si>
    <t>1116  (Квт.ч)</t>
  </si>
  <si>
    <t>2006.09.30 Сбор и вывоз мусора (листва, ветки, крупногабарит)</t>
  </si>
  <si>
    <t>2006.09.30 Уборка лифтов</t>
  </si>
  <si>
    <t>4  (шт.)</t>
  </si>
  <si>
    <t>2006.09.30 Уборка подъездов и придомовой территории</t>
  </si>
  <si>
    <t>2006.09.30 Электроэнергия МОП</t>
  </si>
  <si>
    <t>2166  (Квт.ч)</t>
  </si>
  <si>
    <t>2006.10.31 Уборка лифтов</t>
  </si>
  <si>
    <t>2006.10.31 Уборка подъездов и придомовой территории</t>
  </si>
  <si>
    <t>2006.10.31 Электроэнергия МОП</t>
  </si>
  <si>
    <t>2949  (Квт.ч)</t>
  </si>
  <si>
    <t>2006.11.30 Уборка лифтов</t>
  </si>
  <si>
    <t>2006.11.30 Уборка подъездов и придомовой территории</t>
  </si>
  <si>
    <t>2006.11.30 Электроэнергия МОП</t>
  </si>
  <si>
    <t>3306  (Квт.ч)</t>
  </si>
  <si>
    <t>2006.12.31 Уборка лифтов</t>
  </si>
  <si>
    <t>2006.12.31 Уборка подъездов и придомовой территории</t>
  </si>
  <si>
    <t>2006.12.31 Уборка снега трактором</t>
  </si>
  <si>
    <t>2006.12.31 Установка новогодней ели и устройство снежных фигур</t>
  </si>
  <si>
    <t>2006.12.31 Электроэнергия МОП</t>
  </si>
  <si>
    <t>3770  (Квт.ч)</t>
  </si>
  <si>
    <t>Инженерное оборудование</t>
  </si>
  <si>
    <t>2006.06.30 ул.Вокзальная 27. Техобслуживание инженерного оборудования</t>
  </si>
  <si>
    <t>2006.07.31 ул.Вокзальная 27. Техобслуживание инженерного оборудования</t>
  </si>
  <si>
    <t>2006.08.31 ул.Вокзальная 27. Материал на мелкий ремонт, заявочный ремонт и аварийное обслуживание</t>
  </si>
  <si>
    <t>2006.08.31 ул.Вокзальная 27. Техобслуживание инженерного оборудования</t>
  </si>
  <si>
    <t>2006.09.30 ул.Вокзальная 27. Техобслуживание инженерного оборудования</t>
  </si>
  <si>
    <t>2006.10.31 Монтаж системы коллективного телевидения</t>
  </si>
  <si>
    <t>2006.10.31 ул.Вокзальная 27. Техобслуживание инженерного оборудования</t>
  </si>
  <si>
    <t>2006.11.30 ул.Вокзальная 27. Материал на мелкий ремонт, заявочный ремонт и аварийное обслуживание</t>
  </si>
  <si>
    <t>2006.11.30 ул.Вокзальная 27. Техобслуживание инженерного оборудования</t>
  </si>
  <si>
    <t>2006.12.31 ул.Вокзальная 27. Материал на мелкий ремонт, заявочный ремонт и аварийное обслуживание</t>
  </si>
  <si>
    <t>2006.12.31 ул.Вокзальная 27. Техобслуживание инженерного оборудования</t>
  </si>
  <si>
    <t>Прочие</t>
  </si>
  <si>
    <t>2006 Услуги: ООО "РИЦ ЖКХ", Сбербанк России, ФГУП "Почта России", ОАО "Сибирьтелеком"</t>
  </si>
  <si>
    <t>2006.06.30 Затраты МУЖЭП-4</t>
  </si>
  <si>
    <t>Электрооборудование</t>
  </si>
  <si>
    <t>2006.06.30 Техобслуживание электроустановок</t>
  </si>
  <si>
    <t>2006.07.31 Техобслуживание электроустановок</t>
  </si>
  <si>
    <t>2006.08.31 Техобслуживание электроустановок</t>
  </si>
  <si>
    <t>2006.09.30 ул.Вокзальная 27. Техобслуживание электроустановок</t>
  </si>
  <si>
    <t>2006.10.31 ул.Вокзальная 27. Техобслуживание электроустановок</t>
  </si>
  <si>
    <t>2006.11.30 ул.Вокзальная 27. Техобслуживание электроустановок</t>
  </si>
  <si>
    <t>2006.12.31 ул.Вокзальная 27. Техобслуживание электроустановок</t>
  </si>
  <si>
    <t>Итого:</t>
  </si>
  <si>
    <t>Потери сетевой воды из системы отопления при проведении ремонтных работ</t>
  </si>
  <si>
    <t>2006.09.30 ул.Вокзальная 27. Установка вентилей</t>
  </si>
  <si>
    <t>100  (шт.)</t>
  </si>
  <si>
    <t>2006.10.31 ул.Вокзальная27. Ремонт отопления в 1,2,3 подъездах (замена радиаторов - 9 шт, замена трубопроводов - 65 м, установка вентилей - 12 шт)</t>
  </si>
  <si>
    <t>2006.11.30 ул.Вокзальная 27, кв. 54. Замена отводов</t>
  </si>
  <si>
    <t>2  (шт.)</t>
  </si>
  <si>
    <t>2006.11.30 ул.Вокзальная 27. Установка повысительного насоса</t>
  </si>
  <si>
    <t>1  (шт.)</t>
  </si>
  <si>
    <t>Конструктивные элементы</t>
  </si>
  <si>
    <t>2006.07.31 ул.Вокзальная 27. Ремонт подъезда после пожара</t>
  </si>
  <si>
    <t>856  (кв.м)</t>
  </si>
  <si>
    <t>2006.08.31 ул.Вокзальная 27. Ремонт кровли в местах примыкания</t>
  </si>
  <si>
    <t>84  (м)</t>
  </si>
  <si>
    <t>2006.08.31 ул.Вокзальная 27. Ремонт фасада</t>
  </si>
  <si>
    <t>252  (кв.м)</t>
  </si>
  <si>
    <t>2006.10.31 ул.Вокзальная 27, остекление подъездов</t>
  </si>
  <si>
    <t>57,2  (кв.м)</t>
  </si>
  <si>
    <t>2006.10.31 ул.Вокзальная 27, установка металлических дверей</t>
  </si>
  <si>
    <t>3  (шт.)</t>
  </si>
  <si>
    <t>2006.12.31 ул.Вокзальная 27. Ремонт межпанельных швов</t>
  </si>
  <si>
    <t>55,5  (м)</t>
  </si>
  <si>
    <t>2006.06.30 ул.Вокзальная 27. Ремонт эл.щитка 2п., 4эт. (установка ЩО, электросчетчиков, автоматов)</t>
  </si>
  <si>
    <t>2006.07.31 ул.Вокзальная 27 (1подъ, 5 эт.), ремонт этажных щитков</t>
  </si>
  <si>
    <t>2006.08.31 ул.Вокзальная 27. Ремонт этажных щитов, Вокзальная 27, п.1, эт. 8 и 10</t>
  </si>
  <si>
    <t>2006.11.30 Установа прибора учета электроэнергии на лифт</t>
  </si>
  <si>
    <t>2006.12.31 ул.Вокзальная 27. Монтаж фотоэлементов</t>
  </si>
  <si>
    <t>2006.12.31 ул.Вокзальная 27, 1-2 подъ. Ремонт ВРУ</t>
  </si>
  <si>
    <t>2006.12.31 ул.Вокзальная 27, 3 подъ. - ремонт ВРУ; 1под.-5эт и 4под.-7эт. - ремонт этажных щтков</t>
  </si>
  <si>
    <t>Возмещение затрат управляющей компании</t>
  </si>
  <si>
    <t>2006.06 Возмещение % по договору на вывоз ТБО с ООО "Чистый город" от 01.06.06</t>
  </si>
  <si>
    <t>2006.06 ул.Вокзальная 27. Возмещение % по договору на техническое обслуживание лифтов</t>
  </si>
  <si>
    <t>2006.07 Возмещение % по договору на вывоз ТБО с ООО "Чистый город" от 01.06.06</t>
  </si>
  <si>
    <t>2006.07 ул.Вокзальная 27. Возмещение % по договору на техническое обслуживание лифтов</t>
  </si>
  <si>
    <t>2006.08 Возмещение % по договору на вывоз ТБО с ООО "Чистый город" от 01.06.06</t>
  </si>
  <si>
    <t>2006.08 ул.Вокзальная 27. Возмещение % по договору на техническое обслуживание лифтов</t>
  </si>
  <si>
    <t>2006.09 Возмещение % по договору на вывоз ТБО с ООО "Чистый город" от 01.06.06</t>
  </si>
  <si>
    <t>2006.09 ул.Вокзальная 27. Возмещение % по договору на техническое обслуживание лифтов</t>
  </si>
  <si>
    <t>2006.10 Возмещение % по договору на вывоз ТБО с ООО "Чистый город" от 01.06.06</t>
  </si>
  <si>
    <t>2006.10 ул.Вокзальная 27. Возмещение % по договору на техническое обслуживание лифтов</t>
  </si>
  <si>
    <t>2006.11 Возмещение % по договору на вывоз ТБО с ООО "Чистый город" от 01.06.06</t>
  </si>
  <si>
    <t>2006.11 ул.Вокзальная 27. Возмещение % по договору на техническое обслуживание лифтов</t>
  </si>
  <si>
    <t>2006.12 Возмещение % по договору на вывоз ТБО с ООО "Чистый город" от 01.06.06</t>
  </si>
  <si>
    <t>2006.12 ул.Вокзальная 27. Возмещение % по договору на техническое обслуживание лифтов</t>
  </si>
  <si>
    <t>Вывоз мусора</t>
  </si>
  <si>
    <t>2006.06 Вывоз и захоронение ТБО (ООО "Чистый город")</t>
  </si>
  <si>
    <t>2006.07 Вывоз и захоронение ТБО (ООО "Чистый город")</t>
  </si>
  <si>
    <t>2006.08 Вывоз и захоронение ТБО (ООО "Чистый город")</t>
  </si>
  <si>
    <t>2006.09 Вывоз и захоронение ТБО (ООО "Чистый город")</t>
  </si>
  <si>
    <t>2006.10 Вывоз и захоронение ТБО (ООО "Чистый город")</t>
  </si>
  <si>
    <t>2006.11 Вывоз и захоронение ТБО (ООО "Чистый город")</t>
  </si>
  <si>
    <t>2006.12 Вывоз и захоронение ТБО (ООО "Чистый город")</t>
  </si>
  <si>
    <t>Домофон</t>
  </si>
  <si>
    <t>2006.09 ул.Вокзальная 27. Установка домофонов (ЧП Чистоедов А.Н.)</t>
  </si>
  <si>
    <t>Обслуживание антенн</t>
  </si>
  <si>
    <t>2006.06 Обслуживание антенн (ООО "Студия антен")</t>
  </si>
  <si>
    <t>2006.07 Обслуживание антенн (ООО "Студия антен")</t>
  </si>
  <si>
    <t>2006.08 Обслуживание антенн (ООО "Студия антен")</t>
  </si>
  <si>
    <t>2006.09 Обслуживание антенн (ООО "Студия антен")</t>
  </si>
  <si>
    <t>Обслуживание лифтов</t>
  </si>
  <si>
    <t>2006.06 ул.Вокзальная 27. Техническое обслуживание лифтов (ООО "Сибирская лифтовая компания")</t>
  </si>
  <si>
    <t>2006.07 ул.Вокзальная 27. Техническое обслуживание лифтов (ООО "Сибирская лифтовая компания")</t>
  </si>
  <si>
    <t>2006.08 ул.Вокзальная 27. Техническое обслуживание лифтов (ООО "Сибирская лифтовая компания")</t>
  </si>
  <si>
    <t>2006.09 ул.Вокзальная 27. Техническое обслуживание лифтов (ООО "Сибирская лифтовая компания")</t>
  </si>
  <si>
    <t>2006.10 ул.Вокзальная 27. Техническое обслуживание лифтов (ООО "Сибирская лифтовая компания")</t>
  </si>
  <si>
    <t>2006.11 ул.Вокзальная 27. Техническое обслуживание лифтов (ООО "Сибирская лифтовая компания")</t>
  </si>
  <si>
    <t>2006.12 ул.Вокзальная 27. Техническое обслуживание лифтов (ООО "Сибирская лифтовая компания")</t>
  </si>
  <si>
    <t>Электроснабжение лифтов</t>
  </si>
  <si>
    <t>2006.09 ул.Вокзальная 27. Электроснабжение лифтов</t>
  </si>
  <si>
    <t>2982  (Квт.ч)</t>
  </si>
  <si>
    <t>2006.10 ул.Вокзальная 27. Электроснабжение лифтов</t>
  </si>
  <si>
    <t>3082  (Квт.ч)</t>
  </si>
  <si>
    <t>2006.11 ул.Вокзальная 27. Электроснабжение лифтов</t>
  </si>
  <si>
    <t>2006.12 ул.Вокзальная 27. Электроснабжение лифтов</t>
  </si>
  <si>
    <t>Всего:</t>
  </si>
  <si>
    <t>Управление домом 10% (в том числе диспетчер, паспортист, бухгалтер, ИТР, налоги)</t>
  </si>
  <si>
    <t>Комиссия Сибирьтелеком, Сбербанк, Почта России за прием платежей с населения 2,5%</t>
  </si>
  <si>
    <t>Директор  ООО "Управдом"  ________________________  О.Г.Урядов</t>
  </si>
  <si>
    <t>Гл. инженер  ООО "Управдом"  ________________________  В.Н.Мовчан</t>
  </si>
  <si>
    <t>Экономист  ООО "Управдом"  ________________________  С.В.Мелентьева</t>
  </si>
  <si>
    <t>Справочно:</t>
  </si>
  <si>
    <t>Техобслуживание инженерного оборудования</t>
  </si>
  <si>
    <t xml:space="preserve">  -  проведение плановых общих и частичных осмотров, техническое обследование, приборная диагностика и испытание инженерных систем (отопление, водоснабжение, канализация);</t>
  </si>
  <si>
    <t xml:space="preserve">  -  выполнение мероприятий по подготовке инженерных систем к сезонной эксплуатации;</t>
  </si>
  <si>
    <t xml:space="preserve">  -  мелкий ремонт инженерных систем.</t>
  </si>
  <si>
    <t>Техобслуживание электроустановок:</t>
  </si>
  <si>
    <t xml:space="preserve">  -  проведение плановых общих и частичных осмотров, техническое обслуживание, приборная диагностика электрических сетей, арматуры и электрооборудования (ремонт, чистка, смазка контактных соединений электрооборудования ВРУ, замена плавких вставок, чистка, замена и протяжка оборудования этажных электрических щитов, ревизия светильников, патронов, выключателей, розеток и замена ламп накаливания в МОП, ревизия стояков силовых проводов).</t>
  </si>
  <si>
    <t xml:space="preserve">Период:  Июнь 2006  -  Декабрь 2006 </t>
  </si>
  <si>
    <t>Содержание жилья</t>
  </si>
  <si>
    <t>Прочие услуги, в т.ч.: обслуживание приборов учета, содержание домофона, вывоз мусора, лифт, прочее</t>
  </si>
  <si>
    <t>Остаток средств (начислено - затрачено) на 31.12.2006,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</si>
</sst>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8"/>
      <color indexed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3"/>
  <sheetViews>
    <sheetView tabSelected="1" workbookViewId="0" topLeftCell="A1">
      <selection activeCell="H21" sqref="H21"/>
    </sheetView>
  </sheetViews>
  <sheetFormatPr defaultColWidth="9.00390625" defaultRowHeight="12.75"/>
  <cols>
    <col min="1" max="1" width="25.75390625" style="2" customWidth="1"/>
    <col min="2" max="6" width="13.75390625" style="3" customWidth="1"/>
    <col min="7" max="16384" width="9.125" style="1" customWidth="1"/>
  </cols>
  <sheetData>
    <row r="1" spans="1:6" ht="12.75">
      <c r="A1" s="11" t="s">
        <v>0</v>
      </c>
      <c r="B1" s="12"/>
      <c r="C1" s="12"/>
      <c r="D1" s="12"/>
      <c r="E1" s="12"/>
      <c r="F1" s="12"/>
    </row>
    <row r="2" spans="1:6" ht="12.75">
      <c r="A2" s="12" t="s">
        <v>1</v>
      </c>
      <c r="B2" s="12"/>
      <c r="C2" s="12"/>
      <c r="D2" s="12"/>
      <c r="E2" s="12"/>
      <c r="F2" s="12"/>
    </row>
    <row r="3" spans="1:6" ht="12.75">
      <c r="A3" s="13" t="s">
        <v>2</v>
      </c>
      <c r="B3" s="13"/>
      <c r="C3" s="13" t="s">
        <v>3</v>
      </c>
      <c r="D3" s="13"/>
      <c r="E3" s="13"/>
      <c r="F3" s="13"/>
    </row>
    <row r="4" spans="1:6" ht="12.75">
      <c r="A4" s="13" t="s">
        <v>4</v>
      </c>
      <c r="B4" s="13"/>
      <c r="C4" s="13" t="s">
        <v>5</v>
      </c>
      <c r="D4" s="13"/>
      <c r="E4" s="13"/>
      <c r="F4" s="13"/>
    </row>
    <row r="5" spans="1:6" ht="12.75">
      <c r="A5" s="13" t="s">
        <v>179</v>
      </c>
      <c r="B5" s="13"/>
      <c r="C5" s="13" t="s">
        <v>6</v>
      </c>
      <c r="D5" s="13"/>
      <c r="E5" s="13"/>
      <c r="F5" s="13"/>
    </row>
    <row r="6" spans="1:6" ht="12.75">
      <c r="A6" s="5"/>
      <c r="B6" s="4"/>
      <c r="C6" s="13" t="s">
        <v>7</v>
      </c>
      <c r="D6" s="13"/>
      <c r="E6" s="13"/>
      <c r="F6" s="13"/>
    </row>
    <row r="7" spans="1:6" ht="12.75">
      <c r="A7" s="5"/>
      <c r="B7" s="4"/>
      <c r="C7" s="13" t="s">
        <v>8</v>
      </c>
      <c r="D7" s="13"/>
      <c r="E7" s="13"/>
      <c r="F7" s="13"/>
    </row>
    <row r="8" spans="1:6" ht="12.75">
      <c r="A8" s="5"/>
      <c r="B8" s="4"/>
      <c r="C8" s="13" t="s">
        <v>9</v>
      </c>
      <c r="D8" s="13"/>
      <c r="E8" s="13"/>
      <c r="F8" s="13"/>
    </row>
    <row r="9" spans="1:6" ht="12.75">
      <c r="A9" s="5"/>
      <c r="B9" s="4"/>
      <c r="C9" s="4"/>
      <c r="D9" s="4"/>
      <c r="E9" s="4"/>
      <c r="F9" s="4"/>
    </row>
    <row r="10" spans="1:6" ht="101.25">
      <c r="A10" s="8"/>
      <c r="B10" s="9" t="s">
        <v>180</v>
      </c>
      <c r="C10" s="9" t="s">
        <v>11</v>
      </c>
      <c r="D10" s="9" t="s">
        <v>181</v>
      </c>
      <c r="E10" s="9" t="s">
        <v>13</v>
      </c>
      <c r="F10" s="9" t="s">
        <v>14</v>
      </c>
    </row>
    <row r="11" spans="1:6" ht="12.75">
      <c r="A11" s="8" t="s">
        <v>15</v>
      </c>
      <c r="B11" s="9"/>
      <c r="C11" s="9"/>
      <c r="D11" s="9"/>
      <c r="E11" s="9"/>
      <c r="F11" s="9"/>
    </row>
    <row r="12" spans="1:6" ht="12.75">
      <c r="A12" s="6" t="s">
        <v>16</v>
      </c>
      <c r="B12" s="7">
        <v>273029.31</v>
      </c>
      <c r="C12" s="7">
        <v>237716.08</v>
      </c>
      <c r="D12" s="7">
        <v>217267.28</v>
      </c>
      <c r="E12" s="7">
        <v>62152.84</v>
      </c>
      <c r="F12" s="7">
        <v>790165.51</v>
      </c>
    </row>
    <row r="13" spans="1:6" ht="12.75">
      <c r="A13" s="8" t="s">
        <v>17</v>
      </c>
      <c r="B13" s="9">
        <v>225366.34</v>
      </c>
      <c r="C13" s="9">
        <v>195325.8</v>
      </c>
      <c r="D13" s="9">
        <v>174071.04</v>
      </c>
      <c r="E13" s="9">
        <v>51888.36</v>
      </c>
      <c r="F13" s="9">
        <v>646651.54</v>
      </c>
    </row>
    <row r="14" spans="1:6" ht="12.75">
      <c r="A14" s="6" t="s">
        <v>18</v>
      </c>
      <c r="B14" s="7">
        <v>22536.63</v>
      </c>
      <c r="C14" s="7">
        <v>19532.58</v>
      </c>
      <c r="D14" s="7"/>
      <c r="E14" s="7">
        <v>5188.84</v>
      </c>
      <c r="F14" s="7">
        <v>47258.05</v>
      </c>
    </row>
    <row r="15" spans="1:6" ht="22.5">
      <c r="A15" s="6" t="s">
        <v>19</v>
      </c>
      <c r="B15" s="7"/>
      <c r="C15" s="7"/>
      <c r="D15" s="7"/>
      <c r="E15" s="7"/>
      <c r="F15" s="7"/>
    </row>
    <row r="16" spans="1:6" ht="12.75">
      <c r="A16" s="6" t="s">
        <v>20</v>
      </c>
      <c r="B16" s="7">
        <v>256748.07</v>
      </c>
      <c r="C16" s="7">
        <v>285653.44</v>
      </c>
      <c r="D16" s="7">
        <v>261147.94</v>
      </c>
      <c r="E16" s="7"/>
      <c r="F16" s="7">
        <v>803549.45</v>
      </c>
    </row>
    <row r="17" spans="1:6" ht="12.75">
      <c r="A17" s="8" t="s">
        <v>21</v>
      </c>
      <c r="B17" s="9">
        <v>279284.7</v>
      </c>
      <c r="C17" s="9">
        <v>305186.02</v>
      </c>
      <c r="D17" s="9">
        <v>261147.94</v>
      </c>
      <c r="E17" s="9">
        <v>5188.84</v>
      </c>
      <c r="F17" s="9">
        <v>850807.5</v>
      </c>
    </row>
    <row r="18" spans="1:6" ht="12.75">
      <c r="A18" s="8" t="s">
        <v>22</v>
      </c>
      <c r="B18" s="9">
        <v>-53918.36</v>
      </c>
      <c r="C18" s="9">
        <v>-109860.22</v>
      </c>
      <c r="D18" s="9">
        <v>-87076.9</v>
      </c>
      <c r="E18" s="9">
        <v>46699.52</v>
      </c>
      <c r="F18" s="9">
        <v>-204155.96</v>
      </c>
    </row>
    <row r="19" spans="1:6" ht="22.5">
      <c r="A19" s="19" t="s">
        <v>182</v>
      </c>
      <c r="B19" s="20">
        <f>B12-B17</f>
        <v>-6255.390000000014</v>
      </c>
      <c r="C19" s="20">
        <f>C12-C17</f>
        <v>-67469.94000000003</v>
      </c>
      <c r="D19" s="20">
        <f>D12-D17</f>
        <v>-43880.66</v>
      </c>
      <c r="E19" s="20">
        <f>E12-E17</f>
        <v>56964</v>
      </c>
      <c r="F19" s="20">
        <f>F12-F17</f>
        <v>-60641.98999999999</v>
      </c>
    </row>
    <row r="20" spans="1:6" ht="12.75">
      <c r="A20" s="6" t="s">
        <v>23</v>
      </c>
      <c r="B20" s="7">
        <v>4.48</v>
      </c>
      <c r="C20" s="7"/>
      <c r="D20" s="7"/>
      <c r="E20" s="7"/>
      <c r="F20" s="7"/>
    </row>
    <row r="23" spans="1:6" ht="33.75">
      <c r="A23" s="9" t="s">
        <v>24</v>
      </c>
      <c r="B23" s="14" t="s">
        <v>25</v>
      </c>
      <c r="C23" s="14"/>
      <c r="D23" s="9" t="s">
        <v>26</v>
      </c>
      <c r="E23" s="9" t="s">
        <v>27</v>
      </c>
      <c r="F23" s="9" t="s">
        <v>28</v>
      </c>
    </row>
    <row r="24" spans="1:6" ht="12.75">
      <c r="A24" s="14" t="s">
        <v>10</v>
      </c>
      <c r="B24" s="14"/>
      <c r="C24" s="14"/>
      <c r="D24" s="14"/>
      <c r="E24" s="14"/>
      <c r="F24" s="14"/>
    </row>
    <row r="25" spans="1:6" ht="12.75" customHeight="1">
      <c r="A25" s="8" t="s">
        <v>29</v>
      </c>
      <c r="B25" s="15" t="s">
        <v>30</v>
      </c>
      <c r="C25" s="15"/>
      <c r="D25" s="15"/>
      <c r="E25" s="15"/>
      <c r="F25" s="9">
        <v>14434.2</v>
      </c>
    </row>
    <row r="26" spans="1:6" ht="45" customHeight="1">
      <c r="A26" s="6"/>
      <c r="B26" s="16" t="s">
        <v>31</v>
      </c>
      <c r="C26" s="16"/>
      <c r="D26" s="7"/>
      <c r="E26" s="7"/>
      <c r="F26" s="7">
        <v>1069.2</v>
      </c>
    </row>
    <row r="27" spans="1:6" ht="45" customHeight="1">
      <c r="A27" s="6"/>
      <c r="B27" s="16" t="s">
        <v>32</v>
      </c>
      <c r="C27" s="16"/>
      <c r="D27" s="7"/>
      <c r="E27" s="7"/>
      <c r="F27" s="7">
        <v>2227.5</v>
      </c>
    </row>
    <row r="28" spans="1:6" ht="45" customHeight="1">
      <c r="A28" s="6"/>
      <c r="B28" s="16" t="s">
        <v>33</v>
      </c>
      <c r="C28" s="16"/>
      <c r="D28" s="7"/>
      <c r="E28" s="7"/>
      <c r="F28" s="7">
        <v>2227.5</v>
      </c>
    </row>
    <row r="29" spans="1:6" ht="45" customHeight="1">
      <c r="A29" s="6"/>
      <c r="B29" s="16" t="s">
        <v>34</v>
      </c>
      <c r="C29" s="16"/>
      <c r="D29" s="7"/>
      <c r="E29" s="7"/>
      <c r="F29" s="7">
        <v>2227.5</v>
      </c>
    </row>
    <row r="30" spans="1:6" ht="45" customHeight="1">
      <c r="A30" s="6"/>
      <c r="B30" s="16" t="s">
        <v>35</v>
      </c>
      <c r="C30" s="16"/>
      <c r="D30" s="7"/>
      <c r="E30" s="7"/>
      <c r="F30" s="7">
        <v>2227.5</v>
      </c>
    </row>
    <row r="31" spans="1:6" ht="45" customHeight="1">
      <c r="A31" s="6"/>
      <c r="B31" s="16" t="s">
        <v>36</v>
      </c>
      <c r="C31" s="16"/>
      <c r="D31" s="7"/>
      <c r="E31" s="7"/>
      <c r="F31" s="7">
        <v>2227.5</v>
      </c>
    </row>
    <row r="32" spans="1:6" ht="45" customHeight="1">
      <c r="A32" s="6"/>
      <c r="B32" s="16" t="s">
        <v>37</v>
      </c>
      <c r="C32" s="16"/>
      <c r="D32" s="7"/>
      <c r="E32" s="7"/>
      <c r="F32" s="7">
        <v>2227.5</v>
      </c>
    </row>
    <row r="33" spans="1:6" ht="12.75" customHeight="1">
      <c r="A33" s="8" t="s">
        <v>38</v>
      </c>
      <c r="B33" s="15" t="s">
        <v>30</v>
      </c>
      <c r="C33" s="15"/>
      <c r="D33" s="15"/>
      <c r="E33" s="15"/>
      <c r="F33" s="9">
        <v>102250.14</v>
      </c>
    </row>
    <row r="34" spans="1:6" ht="22.5" customHeight="1">
      <c r="A34" s="6"/>
      <c r="B34" s="16" t="s">
        <v>39</v>
      </c>
      <c r="C34" s="16"/>
      <c r="D34" s="7">
        <v>23</v>
      </c>
      <c r="E34" s="7"/>
      <c r="F34" s="7">
        <v>642.64</v>
      </c>
    </row>
    <row r="35" spans="1:6" ht="56.25" customHeight="1">
      <c r="A35" s="6"/>
      <c r="B35" s="16" t="s">
        <v>40</v>
      </c>
      <c r="C35" s="16"/>
      <c r="D35" s="7">
        <v>34</v>
      </c>
      <c r="E35" s="7"/>
      <c r="F35" s="7">
        <v>9096.31</v>
      </c>
    </row>
    <row r="36" spans="1:6" ht="56.25" customHeight="1">
      <c r="A36" s="6"/>
      <c r="B36" s="16" t="s">
        <v>41</v>
      </c>
      <c r="C36" s="16"/>
      <c r="D36" s="7">
        <v>24</v>
      </c>
      <c r="E36" s="7"/>
      <c r="F36" s="7">
        <v>4016.91</v>
      </c>
    </row>
    <row r="37" spans="1:6" ht="22.5" customHeight="1">
      <c r="A37" s="6"/>
      <c r="B37" s="16" t="s">
        <v>42</v>
      </c>
      <c r="C37" s="16"/>
      <c r="D37" s="7">
        <v>51</v>
      </c>
      <c r="E37" s="7"/>
      <c r="F37" s="7">
        <v>656.09</v>
      </c>
    </row>
    <row r="38" spans="1:6" ht="56.25" customHeight="1">
      <c r="A38" s="6"/>
      <c r="B38" s="16" t="s">
        <v>43</v>
      </c>
      <c r="C38" s="16"/>
      <c r="D38" s="7">
        <v>42</v>
      </c>
      <c r="E38" s="7"/>
      <c r="F38" s="7">
        <v>9042.35</v>
      </c>
    </row>
    <row r="39" spans="1:6" ht="33.75" customHeight="1">
      <c r="A39" s="6"/>
      <c r="B39" s="16" t="s">
        <v>44</v>
      </c>
      <c r="C39" s="16"/>
      <c r="D39" s="7"/>
      <c r="E39" s="7"/>
      <c r="F39" s="7">
        <v>1340.33</v>
      </c>
    </row>
    <row r="40" spans="1:6" ht="22.5" customHeight="1">
      <c r="A40" s="6"/>
      <c r="B40" s="16" t="s">
        <v>45</v>
      </c>
      <c r="C40" s="16"/>
      <c r="D40" s="7">
        <v>72</v>
      </c>
      <c r="E40" s="7"/>
      <c r="F40" s="7">
        <v>656.09</v>
      </c>
    </row>
    <row r="41" spans="1:6" ht="56.25" customHeight="1">
      <c r="A41" s="6"/>
      <c r="B41" s="16" t="s">
        <v>46</v>
      </c>
      <c r="C41" s="16"/>
      <c r="D41" s="7">
        <v>53</v>
      </c>
      <c r="E41" s="7"/>
      <c r="F41" s="7">
        <v>9042.35</v>
      </c>
    </row>
    <row r="42" spans="1:6" ht="33.75" customHeight="1">
      <c r="A42" s="6"/>
      <c r="B42" s="16" t="s">
        <v>47</v>
      </c>
      <c r="C42" s="16"/>
      <c r="D42" s="7">
        <v>75</v>
      </c>
      <c r="E42" s="7" t="s">
        <v>48</v>
      </c>
      <c r="F42" s="7">
        <v>1283.4</v>
      </c>
    </row>
    <row r="43" spans="1:6" ht="45" customHeight="1">
      <c r="A43" s="6"/>
      <c r="B43" s="16" t="s">
        <v>49</v>
      </c>
      <c r="C43" s="16"/>
      <c r="D43" s="7">
        <v>111</v>
      </c>
      <c r="E43" s="7"/>
      <c r="F43" s="7">
        <v>3090.8</v>
      </c>
    </row>
    <row r="44" spans="1:6" ht="22.5" customHeight="1">
      <c r="A44" s="6"/>
      <c r="B44" s="16" t="s">
        <v>50</v>
      </c>
      <c r="C44" s="16"/>
      <c r="D44" s="7">
        <v>93</v>
      </c>
      <c r="E44" s="7" t="s">
        <v>51</v>
      </c>
      <c r="F44" s="7">
        <v>400</v>
      </c>
    </row>
    <row r="45" spans="1:6" ht="56.25" customHeight="1">
      <c r="A45" s="6"/>
      <c r="B45" s="16" t="s">
        <v>52</v>
      </c>
      <c r="C45" s="16"/>
      <c r="D45" s="7">
        <v>90</v>
      </c>
      <c r="E45" s="7"/>
      <c r="F45" s="7">
        <v>9088.2</v>
      </c>
    </row>
    <row r="46" spans="1:6" ht="33.75" customHeight="1">
      <c r="A46" s="6"/>
      <c r="B46" s="16" t="s">
        <v>53</v>
      </c>
      <c r="C46" s="16"/>
      <c r="D46" s="7">
        <v>119</v>
      </c>
      <c r="E46" s="7" t="s">
        <v>54</v>
      </c>
      <c r="F46" s="7">
        <v>2490.9</v>
      </c>
    </row>
    <row r="47" spans="1:6" ht="22.5" customHeight="1">
      <c r="A47" s="6"/>
      <c r="B47" s="16" t="s">
        <v>55</v>
      </c>
      <c r="C47" s="16"/>
      <c r="D47" s="7">
        <v>134</v>
      </c>
      <c r="E47" s="7" t="s">
        <v>51</v>
      </c>
      <c r="F47" s="7">
        <v>400</v>
      </c>
    </row>
    <row r="48" spans="1:6" ht="56.25" customHeight="1">
      <c r="A48" s="6"/>
      <c r="B48" s="16" t="s">
        <v>56</v>
      </c>
      <c r="C48" s="16"/>
      <c r="D48" s="7">
        <v>133</v>
      </c>
      <c r="E48" s="7"/>
      <c r="F48" s="7">
        <v>8188.15</v>
      </c>
    </row>
    <row r="49" spans="1:6" ht="33.75" customHeight="1">
      <c r="A49" s="6"/>
      <c r="B49" s="16" t="s">
        <v>57</v>
      </c>
      <c r="C49" s="16"/>
      <c r="D49" s="7">
        <v>138</v>
      </c>
      <c r="E49" s="7" t="s">
        <v>58</v>
      </c>
      <c r="F49" s="7">
        <v>3391.12</v>
      </c>
    </row>
    <row r="50" spans="1:6" ht="22.5" customHeight="1">
      <c r="A50" s="6"/>
      <c r="B50" s="16" t="s">
        <v>59</v>
      </c>
      <c r="C50" s="16"/>
      <c r="D50" s="7">
        <v>161</v>
      </c>
      <c r="E50" s="7" t="s">
        <v>51</v>
      </c>
      <c r="F50" s="7">
        <v>400</v>
      </c>
    </row>
    <row r="51" spans="1:6" ht="56.25" customHeight="1">
      <c r="A51" s="6"/>
      <c r="B51" s="16" t="s">
        <v>60</v>
      </c>
      <c r="C51" s="16"/>
      <c r="D51" s="7">
        <v>156</v>
      </c>
      <c r="E51" s="7"/>
      <c r="F51" s="7">
        <v>9088.15</v>
      </c>
    </row>
    <row r="52" spans="1:6" ht="33.75" customHeight="1">
      <c r="A52" s="6"/>
      <c r="B52" s="16" t="s">
        <v>61</v>
      </c>
      <c r="C52" s="16"/>
      <c r="D52" s="7">
        <v>190</v>
      </c>
      <c r="E52" s="7" t="s">
        <v>62</v>
      </c>
      <c r="F52" s="7">
        <v>3801.9</v>
      </c>
    </row>
    <row r="53" spans="1:6" ht="22.5" customHeight="1">
      <c r="A53" s="6"/>
      <c r="B53" s="16" t="s">
        <v>63</v>
      </c>
      <c r="C53" s="16"/>
      <c r="D53" s="7">
        <v>202</v>
      </c>
      <c r="E53" s="7" t="s">
        <v>51</v>
      </c>
      <c r="F53" s="7">
        <v>400</v>
      </c>
    </row>
    <row r="54" spans="1:6" ht="56.25" customHeight="1">
      <c r="A54" s="6"/>
      <c r="B54" s="16" t="s">
        <v>64</v>
      </c>
      <c r="C54" s="16"/>
      <c r="D54" s="7">
        <v>198</v>
      </c>
      <c r="E54" s="7"/>
      <c r="F54" s="7">
        <v>8188.15</v>
      </c>
    </row>
    <row r="55" spans="1:6" ht="33.75" customHeight="1">
      <c r="A55" s="6"/>
      <c r="B55" s="16" t="s">
        <v>65</v>
      </c>
      <c r="C55" s="16"/>
      <c r="D55" s="7">
        <v>206</v>
      </c>
      <c r="E55" s="7"/>
      <c r="F55" s="7">
        <v>1652.95</v>
      </c>
    </row>
    <row r="56" spans="1:6" ht="56.25" customHeight="1">
      <c r="A56" s="6"/>
      <c r="B56" s="16" t="s">
        <v>66</v>
      </c>
      <c r="C56" s="16"/>
      <c r="D56" s="7">
        <v>221</v>
      </c>
      <c r="E56" s="7"/>
      <c r="F56" s="7">
        <v>11558.31</v>
      </c>
    </row>
    <row r="57" spans="1:6" ht="33.75" customHeight="1">
      <c r="A57" s="6"/>
      <c r="B57" s="16" t="s">
        <v>67</v>
      </c>
      <c r="C57" s="16"/>
      <c r="D57" s="7">
        <v>224</v>
      </c>
      <c r="E57" s="7" t="s">
        <v>68</v>
      </c>
      <c r="F57" s="7">
        <v>4335.04</v>
      </c>
    </row>
    <row r="58" spans="1:6" ht="12.75" customHeight="1">
      <c r="A58" s="8" t="s">
        <v>69</v>
      </c>
      <c r="B58" s="15" t="s">
        <v>30</v>
      </c>
      <c r="C58" s="15"/>
      <c r="D58" s="15"/>
      <c r="E58" s="15"/>
      <c r="F58" s="9">
        <v>61219.25</v>
      </c>
    </row>
    <row r="59" spans="1:6" ht="67.5" customHeight="1">
      <c r="A59" s="6"/>
      <c r="B59" s="16" t="s">
        <v>70</v>
      </c>
      <c r="C59" s="16"/>
      <c r="D59" s="7"/>
      <c r="E59" s="7"/>
      <c r="F59" s="7">
        <v>3207.6</v>
      </c>
    </row>
    <row r="60" spans="1:6" ht="67.5" customHeight="1">
      <c r="A60" s="6"/>
      <c r="B60" s="16" t="s">
        <v>71</v>
      </c>
      <c r="C60" s="16"/>
      <c r="D60" s="7"/>
      <c r="E60" s="7"/>
      <c r="F60" s="7">
        <v>6326.1</v>
      </c>
    </row>
    <row r="61" spans="1:6" ht="90" customHeight="1">
      <c r="A61" s="6"/>
      <c r="B61" s="16" t="s">
        <v>72</v>
      </c>
      <c r="C61" s="16"/>
      <c r="D61" s="7">
        <v>85</v>
      </c>
      <c r="E61" s="7"/>
      <c r="F61" s="7">
        <v>428.98</v>
      </c>
    </row>
    <row r="62" spans="1:6" ht="67.5" customHeight="1">
      <c r="A62" s="6"/>
      <c r="B62" s="16" t="s">
        <v>73</v>
      </c>
      <c r="C62" s="16"/>
      <c r="D62" s="7"/>
      <c r="E62" s="7"/>
      <c r="F62" s="7">
        <v>6326.1</v>
      </c>
    </row>
    <row r="63" spans="1:6" ht="67.5" customHeight="1">
      <c r="A63" s="6"/>
      <c r="B63" s="16" t="s">
        <v>74</v>
      </c>
      <c r="C63" s="16"/>
      <c r="D63" s="7"/>
      <c r="E63" s="7"/>
      <c r="F63" s="7">
        <v>6326.1</v>
      </c>
    </row>
    <row r="64" spans="1:6" ht="56.25" customHeight="1">
      <c r="A64" s="6"/>
      <c r="B64" s="16" t="s">
        <v>75</v>
      </c>
      <c r="C64" s="16"/>
      <c r="D64" s="7">
        <v>101</v>
      </c>
      <c r="E64" s="7"/>
      <c r="F64" s="7">
        <v>12109.45</v>
      </c>
    </row>
    <row r="65" spans="1:6" ht="56.25" customHeight="1">
      <c r="A65" s="6"/>
      <c r="B65" s="16" t="s">
        <v>75</v>
      </c>
      <c r="C65" s="16"/>
      <c r="D65" s="7">
        <v>137</v>
      </c>
      <c r="E65" s="7"/>
      <c r="F65" s="7">
        <v>3900.03</v>
      </c>
    </row>
    <row r="66" spans="1:6" ht="67.5" customHeight="1">
      <c r="A66" s="6"/>
      <c r="B66" s="16" t="s">
        <v>76</v>
      </c>
      <c r="C66" s="16"/>
      <c r="D66" s="7"/>
      <c r="E66" s="7"/>
      <c r="F66" s="7">
        <v>6326.1</v>
      </c>
    </row>
    <row r="67" spans="1:6" ht="90" customHeight="1">
      <c r="A67" s="6"/>
      <c r="B67" s="16" t="s">
        <v>77</v>
      </c>
      <c r="C67" s="16"/>
      <c r="D67" s="7">
        <v>167</v>
      </c>
      <c r="E67" s="7"/>
      <c r="F67" s="7">
        <v>944.19</v>
      </c>
    </row>
    <row r="68" spans="1:6" ht="67.5" customHeight="1">
      <c r="A68" s="6"/>
      <c r="B68" s="16" t="s">
        <v>78</v>
      </c>
      <c r="C68" s="16"/>
      <c r="D68" s="7"/>
      <c r="E68" s="7"/>
      <c r="F68" s="7">
        <v>6326.1</v>
      </c>
    </row>
    <row r="69" spans="1:6" ht="90" customHeight="1">
      <c r="A69" s="6"/>
      <c r="B69" s="16" t="s">
        <v>79</v>
      </c>
      <c r="C69" s="16"/>
      <c r="D69" s="7">
        <v>210</v>
      </c>
      <c r="E69" s="7"/>
      <c r="F69" s="7">
        <v>2672.4</v>
      </c>
    </row>
    <row r="70" spans="1:6" ht="67.5" customHeight="1">
      <c r="A70" s="6"/>
      <c r="B70" s="16" t="s">
        <v>80</v>
      </c>
      <c r="C70" s="16"/>
      <c r="D70" s="7"/>
      <c r="E70" s="7"/>
      <c r="F70" s="7">
        <v>6326.1</v>
      </c>
    </row>
    <row r="71" spans="1:6" ht="12.75" customHeight="1">
      <c r="A71" s="8" t="s">
        <v>81</v>
      </c>
      <c r="B71" s="15" t="s">
        <v>30</v>
      </c>
      <c r="C71" s="15"/>
      <c r="D71" s="15"/>
      <c r="E71" s="15"/>
      <c r="F71" s="9">
        <v>48463.21</v>
      </c>
    </row>
    <row r="72" spans="1:6" ht="78.75" customHeight="1">
      <c r="A72" s="6"/>
      <c r="B72" s="16" t="s">
        <v>82</v>
      </c>
      <c r="C72" s="16"/>
      <c r="D72" s="7"/>
      <c r="E72" s="7"/>
      <c r="F72" s="7">
        <v>29953.26</v>
      </c>
    </row>
    <row r="73" spans="1:6" ht="33.75" customHeight="1">
      <c r="A73" s="6"/>
      <c r="B73" s="16" t="s">
        <v>83</v>
      </c>
      <c r="C73" s="16"/>
      <c r="D73" s="7">
        <v>67</v>
      </c>
      <c r="E73" s="7"/>
      <c r="F73" s="7">
        <v>18509.95</v>
      </c>
    </row>
    <row r="74" spans="1:6" ht="12.75" customHeight="1">
      <c r="A74" s="8" t="s">
        <v>84</v>
      </c>
      <c r="B74" s="15" t="s">
        <v>30</v>
      </c>
      <c r="C74" s="15"/>
      <c r="D74" s="15"/>
      <c r="E74" s="15"/>
      <c r="F74" s="9">
        <v>30381.27</v>
      </c>
    </row>
    <row r="75" spans="1:6" ht="56.25" customHeight="1">
      <c r="A75" s="6"/>
      <c r="B75" s="16" t="s">
        <v>85</v>
      </c>
      <c r="C75" s="16"/>
      <c r="D75" s="7">
        <v>1</v>
      </c>
      <c r="E75" s="7"/>
      <c r="F75" s="7">
        <v>3066.66</v>
      </c>
    </row>
    <row r="76" spans="1:6" ht="56.25" customHeight="1">
      <c r="A76" s="6"/>
      <c r="B76" s="16" t="s">
        <v>86</v>
      </c>
      <c r="C76" s="16"/>
      <c r="D76" s="7">
        <v>36</v>
      </c>
      <c r="E76" s="7"/>
      <c r="F76" s="7">
        <v>4204.92</v>
      </c>
    </row>
    <row r="77" spans="1:6" ht="56.25" customHeight="1">
      <c r="A77" s="6"/>
      <c r="B77" s="16" t="s">
        <v>87</v>
      </c>
      <c r="C77" s="16"/>
      <c r="D77" s="7">
        <v>56</v>
      </c>
      <c r="E77" s="7"/>
      <c r="F77" s="7">
        <v>4471.56</v>
      </c>
    </row>
    <row r="78" spans="1:6" ht="90" customHeight="1">
      <c r="A78" s="6"/>
      <c r="B78" s="16" t="s">
        <v>72</v>
      </c>
      <c r="C78" s="16"/>
      <c r="D78" s="7">
        <v>85</v>
      </c>
      <c r="E78" s="7"/>
      <c r="F78" s="7">
        <v>1780</v>
      </c>
    </row>
    <row r="79" spans="1:6" ht="78.75" customHeight="1">
      <c r="A79" s="6"/>
      <c r="B79" s="16" t="s">
        <v>88</v>
      </c>
      <c r="C79" s="16"/>
      <c r="D79" s="7"/>
      <c r="E79" s="7"/>
      <c r="F79" s="7">
        <v>3742.2</v>
      </c>
    </row>
    <row r="80" spans="1:6" ht="78.75" customHeight="1">
      <c r="A80" s="6"/>
      <c r="B80" s="16" t="s">
        <v>89</v>
      </c>
      <c r="C80" s="16"/>
      <c r="D80" s="7"/>
      <c r="E80" s="7"/>
      <c r="F80" s="7">
        <v>3742.2</v>
      </c>
    </row>
    <row r="81" spans="1:6" ht="90" customHeight="1">
      <c r="A81" s="6"/>
      <c r="B81" s="16" t="s">
        <v>77</v>
      </c>
      <c r="C81" s="16"/>
      <c r="D81" s="7">
        <v>167</v>
      </c>
      <c r="E81" s="7"/>
      <c r="F81" s="7">
        <v>1689.9</v>
      </c>
    </row>
    <row r="82" spans="1:6" ht="78.75" customHeight="1">
      <c r="A82" s="6"/>
      <c r="B82" s="16" t="s">
        <v>90</v>
      </c>
      <c r="C82" s="16"/>
      <c r="D82" s="7"/>
      <c r="E82" s="7"/>
      <c r="F82" s="7">
        <v>3742.2</v>
      </c>
    </row>
    <row r="83" spans="1:6" ht="90" customHeight="1">
      <c r="A83" s="6"/>
      <c r="B83" s="16" t="s">
        <v>79</v>
      </c>
      <c r="C83" s="16"/>
      <c r="D83" s="7">
        <v>210</v>
      </c>
      <c r="E83" s="7"/>
      <c r="F83" s="7">
        <v>199.43</v>
      </c>
    </row>
    <row r="84" spans="1:6" ht="78.75" customHeight="1">
      <c r="A84" s="6"/>
      <c r="B84" s="16" t="s">
        <v>91</v>
      </c>
      <c r="C84" s="16"/>
      <c r="D84" s="7"/>
      <c r="E84" s="7"/>
      <c r="F84" s="7">
        <v>3742.2</v>
      </c>
    </row>
    <row r="85" spans="1:6" ht="12.75">
      <c r="A85" s="15" t="s">
        <v>92</v>
      </c>
      <c r="B85" s="15"/>
      <c r="C85" s="15"/>
      <c r="D85" s="15"/>
      <c r="E85" s="15"/>
      <c r="F85" s="9">
        <v>256748.07</v>
      </c>
    </row>
    <row r="86" spans="1:6" ht="12.75">
      <c r="A86" s="14" t="s">
        <v>11</v>
      </c>
      <c r="B86" s="14"/>
      <c r="C86" s="14"/>
      <c r="D86" s="14"/>
      <c r="E86" s="14"/>
      <c r="F86" s="14"/>
    </row>
    <row r="87" spans="1:6" ht="12.75" customHeight="1">
      <c r="A87" s="8" t="s">
        <v>69</v>
      </c>
      <c r="B87" s="15" t="s">
        <v>30</v>
      </c>
      <c r="C87" s="15"/>
      <c r="D87" s="15"/>
      <c r="E87" s="15"/>
      <c r="F87" s="9">
        <v>133565.69</v>
      </c>
    </row>
    <row r="88" spans="1:6" ht="78.75" customHeight="1">
      <c r="A88" s="6"/>
      <c r="B88" s="16" t="s">
        <v>93</v>
      </c>
      <c r="C88" s="16"/>
      <c r="D88" s="7">
        <v>228</v>
      </c>
      <c r="E88" s="7"/>
      <c r="F88" s="7">
        <v>2761.69</v>
      </c>
    </row>
    <row r="89" spans="1:6" ht="45" customHeight="1">
      <c r="A89" s="6"/>
      <c r="B89" s="16" t="s">
        <v>94</v>
      </c>
      <c r="C89" s="16"/>
      <c r="D89" s="7">
        <v>115</v>
      </c>
      <c r="E89" s="7" t="s">
        <v>95</v>
      </c>
      <c r="F89" s="7">
        <v>25910</v>
      </c>
    </row>
    <row r="90" spans="1:6" ht="135" customHeight="1">
      <c r="A90" s="6"/>
      <c r="B90" s="16" t="s">
        <v>96</v>
      </c>
      <c r="C90" s="16"/>
      <c r="D90" s="7">
        <v>126</v>
      </c>
      <c r="E90" s="7"/>
      <c r="F90" s="7">
        <v>38708</v>
      </c>
    </row>
    <row r="91" spans="1:6" ht="45" customHeight="1">
      <c r="A91" s="6"/>
      <c r="B91" s="16" t="s">
        <v>97</v>
      </c>
      <c r="C91" s="16"/>
      <c r="D91" s="7">
        <v>177</v>
      </c>
      <c r="E91" s="7" t="s">
        <v>98</v>
      </c>
      <c r="F91" s="7">
        <v>1470</v>
      </c>
    </row>
    <row r="92" spans="1:6" ht="56.25" customHeight="1">
      <c r="A92" s="6"/>
      <c r="B92" s="16" t="s">
        <v>99</v>
      </c>
      <c r="C92" s="16"/>
      <c r="D92" s="7">
        <v>180</v>
      </c>
      <c r="E92" s="7" t="s">
        <v>100</v>
      </c>
      <c r="F92" s="7">
        <v>64716</v>
      </c>
    </row>
    <row r="93" spans="1:6" ht="12.75" customHeight="1">
      <c r="A93" s="8" t="s">
        <v>101</v>
      </c>
      <c r="B93" s="15" t="s">
        <v>30</v>
      </c>
      <c r="C93" s="15"/>
      <c r="D93" s="15"/>
      <c r="E93" s="15"/>
      <c r="F93" s="9">
        <v>103215</v>
      </c>
    </row>
    <row r="94" spans="1:6" ht="56.25" customHeight="1">
      <c r="A94" s="6"/>
      <c r="B94" s="16" t="s">
        <v>102</v>
      </c>
      <c r="C94" s="16"/>
      <c r="D94" s="7">
        <v>35</v>
      </c>
      <c r="E94" s="7" t="s">
        <v>103</v>
      </c>
      <c r="F94" s="7">
        <v>27795</v>
      </c>
    </row>
    <row r="95" spans="1:6" ht="56.25" customHeight="1">
      <c r="A95" s="6"/>
      <c r="B95" s="16" t="s">
        <v>104</v>
      </c>
      <c r="C95" s="16"/>
      <c r="D95" s="7">
        <v>57</v>
      </c>
      <c r="E95" s="7" t="s">
        <v>105</v>
      </c>
      <c r="F95" s="7">
        <v>16036</v>
      </c>
    </row>
    <row r="96" spans="1:6" ht="45" customHeight="1">
      <c r="A96" s="6"/>
      <c r="B96" s="16" t="s">
        <v>106</v>
      </c>
      <c r="C96" s="16"/>
      <c r="D96" s="7">
        <v>58</v>
      </c>
      <c r="E96" s="7" t="s">
        <v>107</v>
      </c>
      <c r="F96" s="7">
        <v>8360</v>
      </c>
    </row>
    <row r="97" spans="1:6" ht="45" customHeight="1">
      <c r="A97" s="6"/>
      <c r="B97" s="16" t="s">
        <v>108</v>
      </c>
      <c r="C97" s="16"/>
      <c r="D97" s="7">
        <v>123</v>
      </c>
      <c r="E97" s="7" t="s">
        <v>109</v>
      </c>
      <c r="F97" s="7">
        <v>27888</v>
      </c>
    </row>
    <row r="98" spans="1:6" ht="56.25" customHeight="1">
      <c r="A98" s="6"/>
      <c r="B98" s="16" t="s">
        <v>110</v>
      </c>
      <c r="C98" s="16"/>
      <c r="D98" s="7">
        <v>99</v>
      </c>
      <c r="E98" s="7" t="s">
        <v>111</v>
      </c>
      <c r="F98" s="7">
        <v>14700</v>
      </c>
    </row>
    <row r="99" spans="1:6" ht="56.25" customHeight="1">
      <c r="A99" s="6"/>
      <c r="B99" s="16" t="s">
        <v>112</v>
      </c>
      <c r="C99" s="16"/>
      <c r="D99" s="7">
        <v>232</v>
      </c>
      <c r="E99" s="7" t="s">
        <v>113</v>
      </c>
      <c r="F99" s="7">
        <v>8436</v>
      </c>
    </row>
    <row r="100" spans="1:6" ht="12.75" customHeight="1">
      <c r="A100" s="8" t="s">
        <v>81</v>
      </c>
      <c r="B100" s="15" t="s">
        <v>30</v>
      </c>
      <c r="C100" s="15"/>
      <c r="D100" s="15"/>
      <c r="E100" s="15"/>
      <c r="F100" s="9">
        <v>15847.85</v>
      </c>
    </row>
    <row r="101" spans="1:6" ht="33.75" customHeight="1">
      <c r="A101" s="6"/>
      <c r="B101" s="16" t="s">
        <v>83</v>
      </c>
      <c r="C101" s="16"/>
      <c r="D101" s="7">
        <v>70</v>
      </c>
      <c r="E101" s="7"/>
      <c r="F101" s="7">
        <v>15847.85</v>
      </c>
    </row>
    <row r="102" spans="1:6" ht="12.75" customHeight="1">
      <c r="A102" s="8" t="s">
        <v>84</v>
      </c>
      <c r="B102" s="15" t="s">
        <v>30</v>
      </c>
      <c r="C102" s="15"/>
      <c r="D102" s="15"/>
      <c r="E102" s="15"/>
      <c r="F102" s="9">
        <v>33024.9</v>
      </c>
    </row>
    <row r="103" spans="1:6" ht="90" customHeight="1">
      <c r="A103" s="6"/>
      <c r="B103" s="16" t="s">
        <v>114</v>
      </c>
      <c r="C103" s="16"/>
      <c r="D103" s="7">
        <v>2</v>
      </c>
      <c r="E103" s="7" t="s">
        <v>100</v>
      </c>
      <c r="F103" s="7">
        <v>5249.5</v>
      </c>
    </row>
    <row r="104" spans="1:6" ht="56.25" customHeight="1">
      <c r="A104" s="6"/>
      <c r="B104" s="16" t="s">
        <v>115</v>
      </c>
      <c r="C104" s="16"/>
      <c r="D104" s="7">
        <v>81</v>
      </c>
      <c r="E104" s="7" t="s">
        <v>100</v>
      </c>
      <c r="F104" s="7">
        <v>2168</v>
      </c>
    </row>
    <row r="105" spans="1:6" ht="67.5" customHeight="1">
      <c r="A105" s="6"/>
      <c r="B105" s="16" t="s">
        <v>116</v>
      </c>
      <c r="C105" s="16"/>
      <c r="D105" s="7">
        <v>49</v>
      </c>
      <c r="E105" s="7" t="s">
        <v>98</v>
      </c>
      <c r="F105" s="7">
        <v>2827.4</v>
      </c>
    </row>
    <row r="106" spans="1:6" ht="56.25" customHeight="1">
      <c r="A106" s="6"/>
      <c r="B106" s="16" t="s">
        <v>117</v>
      </c>
      <c r="C106" s="16"/>
      <c r="D106" s="7">
        <v>171</v>
      </c>
      <c r="E106" s="7" t="s">
        <v>98</v>
      </c>
      <c r="F106" s="7">
        <v>5400</v>
      </c>
    </row>
    <row r="107" spans="1:6" ht="45" customHeight="1">
      <c r="A107" s="6"/>
      <c r="B107" s="16" t="s">
        <v>118</v>
      </c>
      <c r="C107" s="16"/>
      <c r="D107" s="7">
        <v>218</v>
      </c>
      <c r="E107" s="7" t="s">
        <v>51</v>
      </c>
      <c r="F107" s="7">
        <v>3280</v>
      </c>
    </row>
    <row r="108" spans="1:6" ht="45" customHeight="1">
      <c r="A108" s="6"/>
      <c r="B108" s="16" t="s">
        <v>119</v>
      </c>
      <c r="C108" s="16"/>
      <c r="D108" s="7">
        <v>216</v>
      </c>
      <c r="E108" s="7" t="s">
        <v>100</v>
      </c>
      <c r="F108" s="7">
        <v>6350</v>
      </c>
    </row>
    <row r="109" spans="1:6" ht="78.75" customHeight="1">
      <c r="A109" s="6"/>
      <c r="B109" s="16" t="s">
        <v>120</v>
      </c>
      <c r="C109" s="16"/>
      <c r="D109" s="7">
        <v>217</v>
      </c>
      <c r="E109" s="7" t="s">
        <v>111</v>
      </c>
      <c r="F109" s="7">
        <v>7750</v>
      </c>
    </row>
    <row r="110" spans="1:6" ht="12.75">
      <c r="A110" s="15" t="s">
        <v>92</v>
      </c>
      <c r="B110" s="15"/>
      <c r="C110" s="15"/>
      <c r="D110" s="15"/>
      <c r="E110" s="15"/>
      <c r="F110" s="9">
        <v>285653.44</v>
      </c>
    </row>
    <row r="111" spans="1:6" ht="12.75">
      <c r="A111" s="14" t="s">
        <v>12</v>
      </c>
      <c r="B111" s="14"/>
      <c r="C111" s="14"/>
      <c r="D111" s="14"/>
      <c r="E111" s="14"/>
      <c r="F111" s="14"/>
    </row>
    <row r="112" spans="1:6" ht="22.5" customHeight="1">
      <c r="A112" s="8" t="s">
        <v>121</v>
      </c>
      <c r="B112" s="15" t="s">
        <v>30</v>
      </c>
      <c r="C112" s="15"/>
      <c r="D112" s="15"/>
      <c r="E112" s="15"/>
      <c r="F112" s="9">
        <v>17868.94</v>
      </c>
    </row>
    <row r="113" spans="1:6" ht="78.75" customHeight="1">
      <c r="A113" s="6"/>
      <c r="B113" s="16" t="s">
        <v>122</v>
      </c>
      <c r="C113" s="16"/>
      <c r="D113" s="7"/>
      <c r="E113" s="7"/>
      <c r="F113" s="7">
        <v>521.1</v>
      </c>
    </row>
    <row r="114" spans="1:6" ht="78.75" customHeight="1">
      <c r="A114" s="6"/>
      <c r="B114" s="16" t="s">
        <v>123</v>
      </c>
      <c r="C114" s="16"/>
      <c r="D114" s="7"/>
      <c r="E114" s="7"/>
      <c r="F114" s="7">
        <v>2054.98</v>
      </c>
    </row>
    <row r="115" spans="1:6" ht="78.75" customHeight="1">
      <c r="A115" s="6"/>
      <c r="B115" s="16" t="s">
        <v>124</v>
      </c>
      <c r="C115" s="16"/>
      <c r="D115" s="7"/>
      <c r="E115" s="7"/>
      <c r="F115" s="7">
        <v>513.85</v>
      </c>
    </row>
    <row r="116" spans="1:6" ht="78.75" customHeight="1">
      <c r="A116" s="6"/>
      <c r="B116" s="16" t="s">
        <v>125</v>
      </c>
      <c r="C116" s="16"/>
      <c r="D116" s="7"/>
      <c r="E116" s="7"/>
      <c r="F116" s="7">
        <v>2546.57</v>
      </c>
    </row>
    <row r="117" spans="1:6" ht="78.75" customHeight="1">
      <c r="A117" s="6"/>
      <c r="B117" s="16" t="s">
        <v>126</v>
      </c>
      <c r="C117" s="16"/>
      <c r="D117" s="7"/>
      <c r="E117" s="7"/>
      <c r="F117" s="7">
        <v>522.76</v>
      </c>
    </row>
    <row r="118" spans="1:6" ht="78.75" customHeight="1">
      <c r="A118" s="6"/>
      <c r="B118" s="16" t="s">
        <v>127</v>
      </c>
      <c r="C118" s="16"/>
      <c r="D118" s="7"/>
      <c r="E118" s="7"/>
      <c r="F118" s="7">
        <v>5914.67</v>
      </c>
    </row>
    <row r="119" spans="1:6" ht="78.75" customHeight="1">
      <c r="A119" s="6"/>
      <c r="B119" s="16" t="s">
        <v>128</v>
      </c>
      <c r="C119" s="16"/>
      <c r="D119" s="7"/>
      <c r="E119" s="7"/>
      <c r="F119" s="7">
        <v>521.91</v>
      </c>
    </row>
    <row r="120" spans="1:6" ht="78.75" customHeight="1">
      <c r="A120" s="6"/>
      <c r="B120" s="16" t="s">
        <v>129</v>
      </c>
      <c r="C120" s="16"/>
      <c r="D120" s="7"/>
      <c r="E120" s="7"/>
      <c r="F120" s="7">
        <v>257.95</v>
      </c>
    </row>
    <row r="121" spans="1:6" ht="78.75" customHeight="1">
      <c r="A121" s="6"/>
      <c r="B121" s="16" t="s">
        <v>130</v>
      </c>
      <c r="C121" s="16"/>
      <c r="D121" s="7"/>
      <c r="E121" s="7"/>
      <c r="F121" s="7">
        <v>784.15</v>
      </c>
    </row>
    <row r="122" spans="1:6" ht="78.75" customHeight="1">
      <c r="A122" s="6"/>
      <c r="B122" s="16" t="s">
        <v>131</v>
      </c>
      <c r="C122" s="16"/>
      <c r="D122" s="7"/>
      <c r="E122" s="7"/>
      <c r="F122" s="7">
        <v>1042.91</v>
      </c>
    </row>
    <row r="123" spans="1:6" ht="78.75" customHeight="1">
      <c r="A123" s="6"/>
      <c r="B123" s="16" t="s">
        <v>132</v>
      </c>
      <c r="C123" s="16"/>
      <c r="D123" s="7"/>
      <c r="E123" s="7"/>
      <c r="F123" s="7">
        <v>778.95</v>
      </c>
    </row>
    <row r="124" spans="1:6" ht="78.75" customHeight="1">
      <c r="A124" s="6"/>
      <c r="B124" s="16" t="s">
        <v>133</v>
      </c>
      <c r="C124" s="16"/>
      <c r="D124" s="7"/>
      <c r="E124" s="7"/>
      <c r="F124" s="7">
        <v>1000.38</v>
      </c>
    </row>
    <row r="125" spans="1:6" ht="78.75" customHeight="1">
      <c r="A125" s="6"/>
      <c r="B125" s="16" t="s">
        <v>134</v>
      </c>
      <c r="C125" s="16"/>
      <c r="D125" s="7"/>
      <c r="E125" s="7"/>
      <c r="F125" s="7">
        <v>771.64</v>
      </c>
    </row>
    <row r="126" spans="1:6" ht="78.75" customHeight="1">
      <c r="A126" s="6"/>
      <c r="B126" s="16" t="s">
        <v>135</v>
      </c>
      <c r="C126" s="16"/>
      <c r="D126" s="7"/>
      <c r="E126" s="7"/>
      <c r="F126" s="7">
        <v>637.12</v>
      </c>
    </row>
    <row r="127" spans="1:6" ht="12.75" customHeight="1">
      <c r="A127" s="8" t="s">
        <v>136</v>
      </c>
      <c r="B127" s="15" t="s">
        <v>30</v>
      </c>
      <c r="C127" s="15"/>
      <c r="D127" s="15"/>
      <c r="E127" s="15"/>
      <c r="F127" s="9">
        <v>31948.19</v>
      </c>
    </row>
    <row r="128" spans="1:6" ht="45" customHeight="1">
      <c r="A128" s="6"/>
      <c r="B128" s="16" t="s">
        <v>137</v>
      </c>
      <c r="C128" s="16"/>
      <c r="D128" s="7"/>
      <c r="E128" s="7"/>
      <c r="F128" s="7">
        <v>4687.15</v>
      </c>
    </row>
    <row r="129" spans="1:6" ht="45" customHeight="1">
      <c r="A129" s="6"/>
      <c r="B129" s="16" t="s">
        <v>138</v>
      </c>
      <c r="C129" s="16"/>
      <c r="D129" s="7"/>
      <c r="E129" s="7"/>
      <c r="F129" s="7">
        <v>4626.2</v>
      </c>
    </row>
    <row r="130" spans="1:6" ht="45" customHeight="1">
      <c r="A130" s="6"/>
      <c r="B130" s="16" t="s">
        <v>139</v>
      </c>
      <c r="C130" s="16"/>
      <c r="D130" s="7"/>
      <c r="E130" s="7"/>
      <c r="F130" s="7">
        <v>4708.15</v>
      </c>
    </row>
    <row r="131" spans="1:6" ht="45" customHeight="1">
      <c r="A131" s="6"/>
      <c r="B131" s="16" t="s">
        <v>140</v>
      </c>
      <c r="C131" s="16"/>
      <c r="D131" s="7"/>
      <c r="E131" s="7"/>
      <c r="F131" s="7">
        <v>4698.12</v>
      </c>
    </row>
    <row r="132" spans="1:6" ht="45" customHeight="1">
      <c r="A132" s="6"/>
      <c r="B132" s="16" t="s">
        <v>141</v>
      </c>
      <c r="C132" s="16"/>
      <c r="D132" s="7"/>
      <c r="E132" s="7"/>
      <c r="F132" s="7">
        <v>4444.01</v>
      </c>
    </row>
    <row r="133" spans="1:6" ht="45" customHeight="1">
      <c r="A133" s="6"/>
      <c r="B133" s="16" t="s">
        <v>142</v>
      </c>
      <c r="C133" s="16"/>
      <c r="D133" s="7"/>
      <c r="E133" s="7"/>
      <c r="F133" s="7">
        <v>4412.88</v>
      </c>
    </row>
    <row r="134" spans="1:6" ht="45" customHeight="1">
      <c r="A134" s="6"/>
      <c r="B134" s="16" t="s">
        <v>143</v>
      </c>
      <c r="C134" s="16"/>
      <c r="D134" s="7"/>
      <c r="E134" s="7"/>
      <c r="F134" s="7">
        <v>4371.68</v>
      </c>
    </row>
    <row r="135" spans="1:6" ht="12.75" customHeight="1">
      <c r="A135" s="8" t="s">
        <v>144</v>
      </c>
      <c r="B135" s="15" t="s">
        <v>30</v>
      </c>
      <c r="C135" s="15"/>
      <c r="D135" s="15"/>
      <c r="E135" s="15"/>
      <c r="F135" s="9">
        <v>80040</v>
      </c>
    </row>
    <row r="136" spans="1:6" ht="56.25" customHeight="1">
      <c r="A136" s="6"/>
      <c r="B136" s="16" t="s">
        <v>145</v>
      </c>
      <c r="C136" s="16"/>
      <c r="D136" s="7"/>
      <c r="E136" s="7"/>
      <c r="F136" s="7">
        <v>80040</v>
      </c>
    </row>
    <row r="137" spans="1:6" ht="12.75" customHeight="1">
      <c r="A137" s="8" t="s">
        <v>146</v>
      </c>
      <c r="B137" s="15" t="s">
        <v>30</v>
      </c>
      <c r="C137" s="15"/>
      <c r="D137" s="15"/>
      <c r="E137" s="15"/>
      <c r="F137" s="9">
        <v>523.05</v>
      </c>
    </row>
    <row r="138" spans="1:6" ht="45" customHeight="1">
      <c r="A138" s="6"/>
      <c r="B138" s="16" t="s">
        <v>147</v>
      </c>
      <c r="C138" s="16"/>
      <c r="D138" s="7"/>
      <c r="E138" s="7"/>
      <c r="F138" s="7">
        <v>155.1</v>
      </c>
    </row>
    <row r="139" spans="1:6" ht="45" customHeight="1">
      <c r="A139" s="6"/>
      <c r="B139" s="16" t="s">
        <v>148</v>
      </c>
      <c r="C139" s="16"/>
      <c r="D139" s="7"/>
      <c r="E139" s="7"/>
      <c r="F139" s="7">
        <v>127.05</v>
      </c>
    </row>
    <row r="140" spans="1:6" ht="45" customHeight="1">
      <c r="A140" s="6"/>
      <c r="B140" s="16" t="s">
        <v>149</v>
      </c>
      <c r="C140" s="16"/>
      <c r="D140" s="7"/>
      <c r="E140" s="7"/>
      <c r="F140" s="7">
        <v>120.45</v>
      </c>
    </row>
    <row r="141" spans="1:6" ht="45" customHeight="1">
      <c r="A141" s="6"/>
      <c r="B141" s="16" t="s">
        <v>150</v>
      </c>
      <c r="C141" s="16"/>
      <c r="D141" s="7"/>
      <c r="E141" s="7"/>
      <c r="F141" s="7">
        <v>120.45</v>
      </c>
    </row>
    <row r="142" spans="1:6" ht="12.75" customHeight="1">
      <c r="A142" s="8" t="s">
        <v>151</v>
      </c>
      <c r="B142" s="15" t="s">
        <v>30</v>
      </c>
      <c r="C142" s="15"/>
      <c r="D142" s="15"/>
      <c r="E142" s="15"/>
      <c r="F142" s="9">
        <v>116821.92</v>
      </c>
    </row>
    <row r="143" spans="1:6" ht="90" customHeight="1">
      <c r="A143" s="6"/>
      <c r="B143" s="16" t="s">
        <v>152</v>
      </c>
      <c r="C143" s="16"/>
      <c r="D143" s="7"/>
      <c r="E143" s="7"/>
      <c r="F143" s="7">
        <v>17896.34</v>
      </c>
    </row>
    <row r="144" spans="1:6" ht="90" customHeight="1">
      <c r="A144" s="6"/>
      <c r="B144" s="16" t="s">
        <v>153</v>
      </c>
      <c r="C144" s="16"/>
      <c r="D144" s="7"/>
      <c r="E144" s="7"/>
      <c r="F144" s="7">
        <v>18724.27</v>
      </c>
    </row>
    <row r="145" spans="1:6" ht="90" customHeight="1">
      <c r="A145" s="6"/>
      <c r="B145" s="16" t="s">
        <v>154</v>
      </c>
      <c r="C145" s="16"/>
      <c r="D145" s="7"/>
      <c r="E145" s="7"/>
      <c r="F145" s="7">
        <v>14601.31</v>
      </c>
    </row>
    <row r="146" spans="1:6" ht="90" customHeight="1">
      <c r="A146" s="6"/>
      <c r="B146" s="16" t="s">
        <v>155</v>
      </c>
      <c r="C146" s="16"/>
      <c r="D146" s="7"/>
      <c r="E146" s="7"/>
      <c r="F146" s="7">
        <v>16400</v>
      </c>
    </row>
    <row r="147" spans="1:6" ht="90" customHeight="1">
      <c r="A147" s="6"/>
      <c r="B147" s="16" t="s">
        <v>156</v>
      </c>
      <c r="C147" s="16"/>
      <c r="D147" s="7"/>
      <c r="E147" s="7"/>
      <c r="F147" s="7">
        <v>16400</v>
      </c>
    </row>
    <row r="148" spans="1:6" ht="90" customHeight="1">
      <c r="A148" s="6"/>
      <c r="B148" s="16" t="s">
        <v>157</v>
      </c>
      <c r="C148" s="16"/>
      <c r="D148" s="7"/>
      <c r="E148" s="7"/>
      <c r="F148" s="7">
        <v>16400</v>
      </c>
    </row>
    <row r="149" spans="1:6" ht="90" customHeight="1">
      <c r="A149" s="6"/>
      <c r="B149" s="16" t="s">
        <v>158</v>
      </c>
      <c r="C149" s="16"/>
      <c r="D149" s="7"/>
      <c r="E149" s="7"/>
      <c r="F149" s="7">
        <v>16400</v>
      </c>
    </row>
    <row r="150" spans="1:6" ht="12.75" customHeight="1">
      <c r="A150" s="8" t="s">
        <v>159</v>
      </c>
      <c r="B150" s="15" t="s">
        <v>30</v>
      </c>
      <c r="C150" s="15"/>
      <c r="D150" s="15"/>
      <c r="E150" s="15"/>
      <c r="F150" s="9">
        <v>13945.84</v>
      </c>
    </row>
    <row r="151" spans="1:6" ht="56.25" customHeight="1">
      <c r="A151" s="6"/>
      <c r="B151" s="16" t="s">
        <v>160</v>
      </c>
      <c r="C151" s="16"/>
      <c r="D151" s="7"/>
      <c r="E151" s="7" t="s">
        <v>161</v>
      </c>
      <c r="F151" s="7">
        <v>3429.3</v>
      </c>
    </row>
    <row r="152" spans="1:6" ht="56.25" customHeight="1">
      <c r="A152" s="6"/>
      <c r="B152" s="16" t="s">
        <v>162</v>
      </c>
      <c r="C152" s="16"/>
      <c r="D152" s="7"/>
      <c r="E152" s="7" t="s">
        <v>163</v>
      </c>
      <c r="F152" s="7">
        <v>3543.62</v>
      </c>
    </row>
    <row r="153" spans="1:6" ht="56.25" customHeight="1">
      <c r="A153" s="6"/>
      <c r="B153" s="16" t="s">
        <v>164</v>
      </c>
      <c r="C153" s="16"/>
      <c r="D153" s="7"/>
      <c r="E153" s="7" t="s">
        <v>161</v>
      </c>
      <c r="F153" s="7">
        <v>3429.3</v>
      </c>
    </row>
    <row r="154" spans="1:6" ht="56.25" customHeight="1">
      <c r="A154" s="6"/>
      <c r="B154" s="16" t="s">
        <v>165</v>
      </c>
      <c r="C154" s="16"/>
      <c r="D154" s="7"/>
      <c r="E154" s="7" t="s">
        <v>163</v>
      </c>
      <c r="F154" s="7">
        <v>3543.62</v>
      </c>
    </row>
    <row r="155" spans="1:6" ht="12.75">
      <c r="A155" s="15" t="s">
        <v>92</v>
      </c>
      <c r="B155" s="15"/>
      <c r="C155" s="16"/>
      <c r="D155" s="16"/>
      <c r="E155" s="16"/>
      <c r="F155" s="7">
        <v>261147.94</v>
      </c>
    </row>
    <row r="156" spans="1:6" ht="12.75">
      <c r="A156" s="15" t="s">
        <v>166</v>
      </c>
      <c r="B156" s="15"/>
      <c r="C156" s="15"/>
      <c r="D156" s="15"/>
      <c r="E156" s="15"/>
      <c r="F156" s="9">
        <v>803549.45</v>
      </c>
    </row>
    <row r="158" spans="1:6" ht="33.75">
      <c r="A158" s="6" t="s">
        <v>167</v>
      </c>
      <c r="B158" s="7"/>
      <c r="C158" s="7"/>
      <c r="D158" s="7"/>
      <c r="E158" s="7"/>
      <c r="F158" s="7">
        <v>47258.05</v>
      </c>
    </row>
    <row r="159" spans="1:6" ht="45">
      <c r="A159" s="6" t="s">
        <v>168</v>
      </c>
      <c r="B159" s="7"/>
      <c r="C159" s="7"/>
      <c r="D159" s="7"/>
      <c r="E159" s="7"/>
      <c r="F159" s="7"/>
    </row>
    <row r="161" spans="1:6" ht="12.75">
      <c r="A161" s="17" t="s">
        <v>169</v>
      </c>
      <c r="B161" s="17"/>
      <c r="C161" s="17"/>
      <c r="D161" s="17"/>
      <c r="E161" s="17"/>
      <c r="F161" s="17"/>
    </row>
    <row r="162" spans="1:6" ht="12.75">
      <c r="A162" s="17" t="s">
        <v>170</v>
      </c>
      <c r="B162" s="17"/>
      <c r="C162" s="17"/>
      <c r="D162" s="17"/>
      <c r="E162" s="17"/>
      <c r="F162" s="17"/>
    </row>
    <row r="163" spans="1:5" ht="12.75">
      <c r="A163" s="17" t="s">
        <v>171</v>
      </c>
      <c r="B163" s="17"/>
      <c r="C163" s="17"/>
      <c r="D163" s="17"/>
      <c r="E163" s="17"/>
    </row>
    <row r="165" spans="1:6" ht="12.75">
      <c r="A165" s="18" t="s">
        <v>172</v>
      </c>
      <c r="B165" s="17"/>
      <c r="C165" s="17"/>
      <c r="D165" s="17"/>
      <c r="E165" s="17"/>
      <c r="F165" s="17"/>
    </row>
    <row r="166" ht="12.75">
      <c r="A166" s="10"/>
    </row>
    <row r="167" spans="1:6" ht="12.75">
      <c r="A167" s="18" t="s">
        <v>173</v>
      </c>
      <c r="B167" s="17"/>
      <c r="C167" s="17"/>
      <c r="D167" s="17"/>
      <c r="E167" s="17"/>
      <c r="F167" s="17"/>
    </row>
    <row r="168" spans="1:6" ht="24.75" customHeight="1">
      <c r="A168" s="18" t="s">
        <v>174</v>
      </c>
      <c r="B168" s="17"/>
      <c r="C168" s="17"/>
      <c r="D168" s="17"/>
      <c r="E168" s="17"/>
      <c r="F168" s="17"/>
    </row>
    <row r="169" spans="1:6" ht="12.75">
      <c r="A169" s="18" t="s">
        <v>175</v>
      </c>
      <c r="B169" s="17"/>
      <c r="C169" s="17"/>
      <c r="D169" s="17"/>
      <c r="E169" s="17"/>
      <c r="F169" s="17"/>
    </row>
    <row r="170" spans="1:6" ht="12.75">
      <c r="A170" s="18" t="s">
        <v>176</v>
      </c>
      <c r="B170" s="17"/>
      <c r="C170" s="17"/>
      <c r="D170" s="17"/>
      <c r="E170" s="17"/>
      <c r="F170" s="17"/>
    </row>
    <row r="171" ht="12.75">
      <c r="A171" s="10"/>
    </row>
    <row r="172" spans="1:6" ht="12.75">
      <c r="A172" s="18" t="s">
        <v>177</v>
      </c>
      <c r="B172" s="17"/>
      <c r="C172" s="17"/>
      <c r="D172" s="17"/>
      <c r="E172" s="17"/>
      <c r="F172" s="17"/>
    </row>
    <row r="173" spans="1:6" ht="57" customHeight="1">
      <c r="A173" s="18" t="s">
        <v>178</v>
      </c>
      <c r="B173" s="17"/>
      <c r="C173" s="17"/>
      <c r="D173" s="17"/>
      <c r="E173" s="17"/>
      <c r="F173" s="17"/>
    </row>
  </sheetData>
  <mergeCells count="155">
    <mergeCell ref="A170:F170"/>
    <mergeCell ref="A172:F172"/>
    <mergeCell ref="A173:F173"/>
    <mergeCell ref="A165:F165"/>
    <mergeCell ref="A167:F167"/>
    <mergeCell ref="A168:F168"/>
    <mergeCell ref="A169:F169"/>
    <mergeCell ref="A156:E156"/>
    <mergeCell ref="A161:F161"/>
    <mergeCell ref="A162:F162"/>
    <mergeCell ref="A163:E163"/>
    <mergeCell ref="B152:C152"/>
    <mergeCell ref="B153:C153"/>
    <mergeCell ref="B154:C154"/>
    <mergeCell ref="A155:E155"/>
    <mergeCell ref="B148:C148"/>
    <mergeCell ref="B149:C149"/>
    <mergeCell ref="B150:E150"/>
    <mergeCell ref="B151:C151"/>
    <mergeCell ref="B144:C144"/>
    <mergeCell ref="B145:C145"/>
    <mergeCell ref="B146:C146"/>
    <mergeCell ref="B147:C147"/>
    <mergeCell ref="B140:C140"/>
    <mergeCell ref="B141:C141"/>
    <mergeCell ref="B142:E142"/>
    <mergeCell ref="B143:C143"/>
    <mergeCell ref="B136:C136"/>
    <mergeCell ref="B137:E137"/>
    <mergeCell ref="B138:C138"/>
    <mergeCell ref="B139:C139"/>
    <mergeCell ref="B132:C132"/>
    <mergeCell ref="B133:C133"/>
    <mergeCell ref="B134:C134"/>
    <mergeCell ref="B135:E135"/>
    <mergeCell ref="B128:C128"/>
    <mergeCell ref="B129:C129"/>
    <mergeCell ref="B130:C130"/>
    <mergeCell ref="B131:C131"/>
    <mergeCell ref="B124:C124"/>
    <mergeCell ref="B125:C125"/>
    <mergeCell ref="B126:C126"/>
    <mergeCell ref="B127:E127"/>
    <mergeCell ref="B120:C120"/>
    <mergeCell ref="B121:C121"/>
    <mergeCell ref="B122:C122"/>
    <mergeCell ref="B123:C123"/>
    <mergeCell ref="B116:C116"/>
    <mergeCell ref="B117:C117"/>
    <mergeCell ref="B118:C118"/>
    <mergeCell ref="B119:C119"/>
    <mergeCell ref="B112:E112"/>
    <mergeCell ref="B113:C113"/>
    <mergeCell ref="B114:C114"/>
    <mergeCell ref="B115:C115"/>
    <mergeCell ref="B108:C108"/>
    <mergeCell ref="B109:C109"/>
    <mergeCell ref="A110:E110"/>
    <mergeCell ref="A111:F111"/>
    <mergeCell ref="B104:C104"/>
    <mergeCell ref="B105:C105"/>
    <mergeCell ref="B106:C106"/>
    <mergeCell ref="B107:C107"/>
    <mergeCell ref="B100:E100"/>
    <mergeCell ref="B101:C101"/>
    <mergeCell ref="B102:E102"/>
    <mergeCell ref="B103:C103"/>
    <mergeCell ref="B96:C96"/>
    <mergeCell ref="B97:C97"/>
    <mergeCell ref="B98:C98"/>
    <mergeCell ref="B99:C99"/>
    <mergeCell ref="B92:C92"/>
    <mergeCell ref="B93:E93"/>
    <mergeCell ref="B94:C94"/>
    <mergeCell ref="B95:C95"/>
    <mergeCell ref="B88:C88"/>
    <mergeCell ref="B89:C89"/>
    <mergeCell ref="B90:C90"/>
    <mergeCell ref="B91:C91"/>
    <mergeCell ref="B84:C84"/>
    <mergeCell ref="A85:E85"/>
    <mergeCell ref="A86:F86"/>
    <mergeCell ref="B87:E87"/>
    <mergeCell ref="B80:C80"/>
    <mergeCell ref="B81:C81"/>
    <mergeCell ref="B82:C82"/>
    <mergeCell ref="B83:C83"/>
    <mergeCell ref="B76:C76"/>
    <mergeCell ref="B77:C77"/>
    <mergeCell ref="B78:C78"/>
    <mergeCell ref="B79:C79"/>
    <mergeCell ref="B72:C72"/>
    <mergeCell ref="B73:C73"/>
    <mergeCell ref="B74:E74"/>
    <mergeCell ref="B75:C75"/>
    <mergeCell ref="B68:C68"/>
    <mergeCell ref="B69:C69"/>
    <mergeCell ref="B70:C70"/>
    <mergeCell ref="B71:E71"/>
    <mergeCell ref="B64:C64"/>
    <mergeCell ref="B65:C65"/>
    <mergeCell ref="B66:C66"/>
    <mergeCell ref="B67:C67"/>
    <mergeCell ref="B60:C60"/>
    <mergeCell ref="B61:C61"/>
    <mergeCell ref="B62:C62"/>
    <mergeCell ref="B63:C63"/>
    <mergeCell ref="B56:C56"/>
    <mergeCell ref="B57:C57"/>
    <mergeCell ref="B58:E58"/>
    <mergeCell ref="B59:C59"/>
    <mergeCell ref="B52:C52"/>
    <mergeCell ref="B53:C53"/>
    <mergeCell ref="B54:C54"/>
    <mergeCell ref="B55:C55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E33"/>
    <mergeCell ref="B34:C34"/>
    <mergeCell ref="B35:C35"/>
    <mergeCell ref="B28:C28"/>
    <mergeCell ref="B29:C29"/>
    <mergeCell ref="B30:C30"/>
    <mergeCell ref="B31:C31"/>
    <mergeCell ref="A24:F24"/>
    <mergeCell ref="B25:E25"/>
    <mergeCell ref="B26:C26"/>
    <mergeCell ref="B27:C27"/>
    <mergeCell ref="C6:F6"/>
    <mergeCell ref="C7:F7"/>
    <mergeCell ref="C8:F8"/>
    <mergeCell ref="B23:C23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4166666666666667" bottom="0.41666666666666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Sveta</cp:lastModifiedBy>
  <dcterms:created xsi:type="dcterms:W3CDTF">2010-02-11T09:04:42Z</dcterms:created>
  <dcterms:modified xsi:type="dcterms:W3CDTF">2010-02-24T10:57:42Z</dcterms:modified>
  <cp:category/>
  <cp:version/>
  <cp:contentType/>
  <cp:contentStatus/>
</cp:coreProperties>
</file>