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665" windowHeight="12015" activeTab="0"/>
  </bookViews>
  <sheets>
    <sheet name="Отчет Первомайская ул. д. 99" sheetId="1" r:id="rId1"/>
  </sheets>
  <definedNames/>
  <calcPr fullCalcOnLoad="1"/>
</workbook>
</file>

<file path=xl/sharedStrings.xml><?xml version="1.0" encoding="utf-8"?>
<sst xmlns="http://schemas.openxmlformats.org/spreadsheetml/2006/main" count="335" uniqueCount="161">
  <si>
    <t>Отчет</t>
  </si>
  <si>
    <t>по затратам на содержание и ремонт общего имущества жилого дома</t>
  </si>
  <si>
    <t>Предприятие:  ООО "Управдом"</t>
  </si>
  <si>
    <t>Площадь дома(домов) (м2):    428,7</t>
  </si>
  <si>
    <t>Адрес:  Первомайская ул. д. 99</t>
  </si>
  <si>
    <t>Количество л/счетов:    24</t>
  </si>
  <si>
    <t xml:space="preserve">Период:  Январь 2013  -  Декабрь 2013 </t>
  </si>
  <si>
    <t>Количество зарегистрированных:    2</t>
  </si>
  <si>
    <t>Неприватизированная муниципальная (м2):    53,4</t>
  </si>
  <si>
    <t>Приватизированная муниципальная (м2):    375,3</t>
  </si>
  <si>
    <t>Содержание жилья, в т.ч.: вывоз мусора, лифт, обслуживание приборов учета</t>
  </si>
  <si>
    <t>Ремонт общего имущества</t>
  </si>
  <si>
    <t>Прочие услуги, в т.ч.: содержание домофона, охрана, почтовые ящики прочее</t>
  </si>
  <si>
    <t>Капитальный ремонт</t>
  </si>
  <si>
    <t>Всего</t>
  </si>
  <si>
    <t>Остаток средств на 01.01.2013</t>
  </si>
  <si>
    <t>Полное начисление</t>
  </si>
  <si>
    <t>Начислено с учетом льгот и списаний</t>
  </si>
  <si>
    <t>Оплачено</t>
  </si>
  <si>
    <t>Комиссия за прием платежей с населения 2,5-3%</t>
  </si>
  <si>
    <t>Выполнено работ</t>
  </si>
  <si>
    <t>ВСЕГО расходов</t>
  </si>
  <si>
    <t>Остаток средств на 31.12.2013</t>
  </si>
  <si>
    <t>Расходная часть</t>
  </si>
  <si>
    <t>Статья</t>
  </si>
  <si>
    <t>Комментарии</t>
  </si>
  <si>
    <t>Входящий № акта  Дата работы</t>
  </si>
  <si>
    <t>Объем / единицы измерения</t>
  </si>
  <si>
    <t>Сумма затрат</t>
  </si>
  <si>
    <t>Аварийное обслуживание</t>
  </si>
  <si>
    <t xml:space="preserve">в том числе </t>
  </si>
  <si>
    <t>ул.Первомайская 99. Аварийное обслуживание</t>
  </si>
  <si>
    <t xml:space="preserve">473 (Январь 2013) </t>
  </si>
  <si>
    <t>0,54  (руб./м2 общей площади)</t>
  </si>
  <si>
    <t xml:space="preserve">24 (Февраль 2013) </t>
  </si>
  <si>
    <t xml:space="preserve">50 (Март 2013) </t>
  </si>
  <si>
    <t>0,69  (руб./м2 общей площади)</t>
  </si>
  <si>
    <t xml:space="preserve">105 (Апрель 2013) </t>
  </si>
  <si>
    <t xml:space="preserve">125 (Май 2013) </t>
  </si>
  <si>
    <t xml:space="preserve">157 (Июнь 2013) </t>
  </si>
  <si>
    <t xml:space="preserve">185 (Июль 2013) </t>
  </si>
  <si>
    <t>0,62  (руб./м2 общей площади)</t>
  </si>
  <si>
    <t xml:space="preserve">204 (Август 2013) </t>
  </si>
  <si>
    <t xml:space="preserve">327 (Сентябрь 2013) </t>
  </si>
  <si>
    <t xml:space="preserve">344 (Октябрь 2013) </t>
  </si>
  <si>
    <t xml:space="preserve">402 (Ноябрь 2013) </t>
  </si>
  <si>
    <t xml:space="preserve">410 (Декабрь 2013) </t>
  </si>
  <si>
    <t>Благоустройство</t>
  </si>
  <si>
    <t>ул.Первомайская 99. Уборка придомовой территории</t>
  </si>
  <si>
    <t xml:space="preserve">475 (Январь 2013) </t>
  </si>
  <si>
    <t>1,45  (руб./м2 общей площади)</t>
  </si>
  <si>
    <t xml:space="preserve">29 (Февраль 2013) </t>
  </si>
  <si>
    <t xml:space="preserve">49 (Март 2013) </t>
  </si>
  <si>
    <t xml:space="preserve">106 (Апрель 2013) </t>
  </si>
  <si>
    <t xml:space="preserve">120 (Май 2013) </t>
  </si>
  <si>
    <t xml:space="preserve">149 (Июнь 2013) </t>
  </si>
  <si>
    <t>ул.Первомайская 99. Шанцевый инструмент для субботника</t>
  </si>
  <si>
    <t xml:space="preserve">181 (Июль 2013) </t>
  </si>
  <si>
    <t xml:space="preserve">195 (Июль 2013) </t>
  </si>
  <si>
    <t xml:space="preserve">207 (Август 2013) </t>
  </si>
  <si>
    <t xml:space="preserve">304 (Сентябрь 2013) </t>
  </si>
  <si>
    <t xml:space="preserve">348 (Октябрь 2013) </t>
  </si>
  <si>
    <t xml:space="preserve">359 (Ноябрь 2013) </t>
  </si>
  <si>
    <t xml:space="preserve">405 (Декабрь 2013) </t>
  </si>
  <si>
    <t>Возмещение затрат управляющей компании</t>
  </si>
  <si>
    <t>ул.Первомайская 99. Возмещение затрат управляющей компании</t>
  </si>
  <si>
    <t>Январь 2013</t>
  </si>
  <si>
    <t>Февраль 2013</t>
  </si>
  <si>
    <t>Март 2013</t>
  </si>
  <si>
    <t>Апрель 2013</t>
  </si>
  <si>
    <t>Май 2013</t>
  </si>
  <si>
    <t>Июнь 2013</t>
  </si>
  <si>
    <t>Июль 2013</t>
  </si>
  <si>
    <t>Август 2013</t>
  </si>
  <si>
    <t>Сентябрь 2013</t>
  </si>
  <si>
    <t>Октябрь 2013</t>
  </si>
  <si>
    <t>Ноябрь 2013</t>
  </si>
  <si>
    <t>Декабрь 2013</t>
  </si>
  <si>
    <t>Вывоз мусора</t>
  </si>
  <si>
    <t>ул.Первомайская 99. Вывоз и захоронение ТБО (ООО "Сорнет")</t>
  </si>
  <si>
    <t xml:space="preserve">70 (Январь 2013) </t>
  </si>
  <si>
    <t>1,9  (руб./м2 общей площади)</t>
  </si>
  <si>
    <t xml:space="preserve">72 (Февраль 2013) </t>
  </si>
  <si>
    <t xml:space="preserve">73 (Март 2013) </t>
  </si>
  <si>
    <t xml:space="preserve">118 (Апрель 2013) </t>
  </si>
  <si>
    <t>ул.Первомайская 99. Вывоз мусора от зимних накоплений</t>
  </si>
  <si>
    <t xml:space="preserve">93 (Апрель 2013) </t>
  </si>
  <si>
    <t>0,5  (руб./м2 общей площади)</t>
  </si>
  <si>
    <t xml:space="preserve">140 (Май 2013) </t>
  </si>
  <si>
    <t xml:space="preserve">155 (Июнь 2013) </t>
  </si>
  <si>
    <t xml:space="preserve">186 (Июль 2013) </t>
  </si>
  <si>
    <t xml:space="preserve">210 (Август 2013) </t>
  </si>
  <si>
    <t xml:space="preserve">329 (Сентябрь 2013) </t>
  </si>
  <si>
    <t xml:space="preserve">345 (Октябрь 2013) </t>
  </si>
  <si>
    <t xml:space="preserve">395 (Ноябрь 2013) </t>
  </si>
  <si>
    <t xml:space="preserve">411 (Декабрь 2013) </t>
  </si>
  <si>
    <t>Инженерное оборудование</t>
  </si>
  <si>
    <t>ул.Первомайская 99. Техобслуживание инженерного оборудования</t>
  </si>
  <si>
    <t xml:space="preserve">476 (Январь 2013) </t>
  </si>
  <si>
    <t>1,55  (руб./м2 общей площади)</t>
  </si>
  <si>
    <t xml:space="preserve">26 (Февраль 2013) </t>
  </si>
  <si>
    <t xml:space="preserve">56 (Март 2013) </t>
  </si>
  <si>
    <t>ул.Первомайская 99. Материал на мелкий ремонт, заявочный ремонт и аварийное обслуживание</t>
  </si>
  <si>
    <t xml:space="preserve">107 (Апрель 2013) </t>
  </si>
  <si>
    <t xml:space="preserve">121 (Май 2013) </t>
  </si>
  <si>
    <t xml:space="preserve">152 (Июнь 2013) </t>
  </si>
  <si>
    <t xml:space="preserve">192 (Июль 2013) </t>
  </si>
  <si>
    <t xml:space="preserve">215 (Август 2013) </t>
  </si>
  <si>
    <t xml:space="preserve">331 (Сентябрь 2013) </t>
  </si>
  <si>
    <t xml:space="preserve">351 (Октябрь 2013) </t>
  </si>
  <si>
    <t xml:space="preserve">397 (Ноябрь 2013) </t>
  </si>
  <si>
    <t xml:space="preserve">430 (Декабрь 2013) </t>
  </si>
  <si>
    <t>Общедомовой прибор учета электроэнергии</t>
  </si>
  <si>
    <t>ул.Первомайская 99. Обслуживание общедомового прибора учета электроэнергии. Снятие, обработка и передача показаний с приборов учета электроэнергии</t>
  </si>
  <si>
    <t xml:space="preserve">474 (Январь 2013) </t>
  </si>
  <si>
    <t>0,3  (руб./м2 общей площади)</t>
  </si>
  <si>
    <t xml:space="preserve">28 (Февраль 2013) </t>
  </si>
  <si>
    <t>Прочие</t>
  </si>
  <si>
    <t>Услуги ООО "РИЦ ЖКХ" (расчет и обработка платежей, печать квитанций)</t>
  </si>
  <si>
    <t xml:space="preserve">15 (Январь 2013) </t>
  </si>
  <si>
    <t>ул.Первомайская 99. Перенос остатка средств со строки содержание жилья</t>
  </si>
  <si>
    <t xml:space="preserve">35 (Февраль 2013) </t>
  </si>
  <si>
    <t xml:space="preserve">78 (Март 2013) </t>
  </si>
  <si>
    <t xml:space="preserve">85 (Апрель 2013) </t>
  </si>
  <si>
    <t>ул.Первомайская 99. Единый минимальный налог за 2012г.</t>
  </si>
  <si>
    <t xml:space="preserve">110 (Май 2013) </t>
  </si>
  <si>
    <t xml:space="preserve">141 (Июнь 2013) </t>
  </si>
  <si>
    <t xml:space="preserve">184 (Июль 2013) </t>
  </si>
  <si>
    <t xml:space="preserve">290 (Август 2013) </t>
  </si>
  <si>
    <t xml:space="preserve">319 (Сентябрь 2013) </t>
  </si>
  <si>
    <t xml:space="preserve">363 (Октябрь 2013) </t>
  </si>
  <si>
    <t xml:space="preserve">376 (Ноябрь 2013) </t>
  </si>
  <si>
    <t xml:space="preserve">419 (Декабрь 2013) </t>
  </si>
  <si>
    <t>Электрооборудование</t>
  </si>
  <si>
    <t>ул.Первомайская 99. Техобслуживание электрооборудования</t>
  </si>
  <si>
    <t>0,91  (руб./м2 общей площади)</t>
  </si>
  <si>
    <t>1,06  (руб./м2 общей площади)</t>
  </si>
  <si>
    <t>Итого:</t>
  </si>
  <si>
    <t>ул.Первомайская 99. Работа по подготовке систем отопления и ГВС к опрессовке</t>
  </si>
  <si>
    <t xml:space="preserve">158 (Июнь 2013) </t>
  </si>
  <si>
    <t>34  (шт.)</t>
  </si>
  <si>
    <t>ул.Первомайская 99. Материалы для выполнения работ по опрессовке</t>
  </si>
  <si>
    <t>Конструктивные элементы</t>
  </si>
  <si>
    <t>ул.Первомайская 99. Монтаж доводчика, дверной ручки на входные двери 1п.</t>
  </si>
  <si>
    <t xml:space="preserve">34 (Март 2013) </t>
  </si>
  <si>
    <t>2  (шт.)</t>
  </si>
  <si>
    <t>ул.Первомайская 99. Монтаж доводчика на входные двери 1п.</t>
  </si>
  <si>
    <t xml:space="preserve">429 (Декабрь 2013) </t>
  </si>
  <si>
    <t>1  (шт.)</t>
  </si>
  <si>
    <t>Всего:</t>
  </si>
  <si>
    <t>Комиссия Сибирьтелеком, Сбербанк, Почта России за прием платежей с населения 2,5-3%</t>
  </si>
  <si>
    <t>Исп. директор  ООО "Управдом"  ________________________  А.О.Панченко</t>
  </si>
  <si>
    <t>Гл. инженер  ООО "Управдом"  ________________________  Д.А. Алимов</t>
  </si>
  <si>
    <t>Справочно:</t>
  </si>
  <si>
    <t>Техобслуживание инженерного оборудования</t>
  </si>
  <si>
    <t xml:space="preserve">  -  проведение плановых общих и частичных осмотров, техническое обследование, приборная диагностика и испытание инженерных систем (отопление, водоснабжение, канализация);</t>
  </si>
  <si>
    <t xml:space="preserve">  -  выполнение мероприятий по подготовке инженерных систем к сезонной эксплуатации;</t>
  </si>
  <si>
    <t xml:space="preserve">  -  мелкий ремонт инженерных систем.</t>
  </si>
  <si>
    <t>Техобслуживание электроустановок:</t>
  </si>
  <si>
    <t xml:space="preserve">  -  проведение плановых общих и частичных осмотров, техническое обслуживание, приборная диагностика электрических сетей, арматуры и электрооборудования (ремонт, чистка, смазка контактных соединений электрооборудования ВРУ, замена плавких вставок, чистка, замена и протяжка оборудования этажных электрических щитов, ревизия светильников, патронов, выключателей, розеток и замена ламп накаливания в МОП, ревизия стояков силовых проводов).</t>
  </si>
  <si>
    <t>Нач. ПТО  ООО "Управдом"  ________________________  Г.В. Славкина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</si>
</sst>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workbookViewId="0" topLeftCell="A125">
      <selection activeCell="J129" sqref="J129"/>
    </sheetView>
  </sheetViews>
  <sheetFormatPr defaultColWidth="9.00390625" defaultRowHeight="12.75"/>
  <cols>
    <col min="1" max="1" width="25.75390625" style="2" customWidth="1"/>
    <col min="2" max="8" width="13.75390625" style="3" customWidth="1"/>
    <col min="9" max="16384" width="9.125" style="1" customWidth="1"/>
  </cols>
  <sheetData>
    <row r="1" spans="1:6" ht="12.75">
      <c r="A1" s="11" t="s">
        <v>0</v>
      </c>
      <c r="B1" s="12"/>
      <c r="C1" s="12"/>
      <c r="D1" s="12"/>
      <c r="E1" s="12"/>
      <c r="F1" s="12"/>
    </row>
    <row r="2" spans="1:6" ht="12.75">
      <c r="A2" s="12" t="s">
        <v>1</v>
      </c>
      <c r="B2" s="12"/>
      <c r="C2" s="12"/>
      <c r="D2" s="12"/>
      <c r="E2" s="12"/>
      <c r="F2" s="12"/>
    </row>
    <row r="3" spans="1:6" ht="12.75">
      <c r="A3" s="13" t="s">
        <v>2</v>
      </c>
      <c r="B3" s="13"/>
      <c r="C3" s="13" t="s">
        <v>3</v>
      </c>
      <c r="D3" s="13"/>
      <c r="E3" s="13"/>
      <c r="F3" s="13"/>
    </row>
    <row r="4" spans="1:6" ht="12.75">
      <c r="A4" s="13" t="s">
        <v>4</v>
      </c>
      <c r="B4" s="13"/>
      <c r="C4" s="13" t="s">
        <v>5</v>
      </c>
      <c r="D4" s="13"/>
      <c r="E4" s="13"/>
      <c r="F4" s="13"/>
    </row>
    <row r="5" spans="1:6" ht="12.75">
      <c r="A5" s="13" t="s">
        <v>6</v>
      </c>
      <c r="B5" s="13"/>
      <c r="C5" s="13" t="s">
        <v>7</v>
      </c>
      <c r="D5" s="13"/>
      <c r="E5" s="13"/>
      <c r="F5" s="13"/>
    </row>
    <row r="6" spans="1:6" ht="12.75">
      <c r="A6" s="5"/>
      <c r="B6" s="4"/>
      <c r="C6" s="13" t="s">
        <v>8</v>
      </c>
      <c r="D6" s="13"/>
      <c r="E6" s="13"/>
      <c r="F6" s="13"/>
    </row>
    <row r="7" spans="1:6" ht="12.75">
      <c r="A7" s="5"/>
      <c r="B7" s="4"/>
      <c r="C7" s="13" t="s">
        <v>9</v>
      </c>
      <c r="D7" s="13"/>
      <c r="E7" s="13"/>
      <c r="F7" s="13"/>
    </row>
    <row r="8" spans="1:6" ht="12.75">
      <c r="A8" s="5"/>
      <c r="B8" s="4"/>
      <c r="C8" s="4"/>
      <c r="D8" s="4"/>
      <c r="E8" s="4"/>
      <c r="F8" s="4"/>
    </row>
    <row r="9" spans="1:6" ht="78.75">
      <c r="A9" s="8"/>
      <c r="B9" s="9" t="s">
        <v>10</v>
      </c>
      <c r="C9" s="9" t="s">
        <v>11</v>
      </c>
      <c r="D9" s="9" t="s">
        <v>12</v>
      </c>
      <c r="E9" s="9" t="s">
        <v>13</v>
      </c>
      <c r="F9" s="9" t="s">
        <v>14</v>
      </c>
    </row>
    <row r="10" spans="1:6" ht="12.75">
      <c r="A10" s="8" t="s">
        <v>15</v>
      </c>
      <c r="B10" s="9">
        <v>-33528.2</v>
      </c>
      <c r="C10" s="9">
        <v>-48347.24</v>
      </c>
      <c r="D10" s="9">
        <v>405.44</v>
      </c>
      <c r="E10" s="9"/>
      <c r="F10" s="9">
        <f>C10+B10+D10</f>
        <v>-81470</v>
      </c>
    </row>
    <row r="11" spans="1:6" ht="12.75">
      <c r="A11" s="6" t="s">
        <v>16</v>
      </c>
      <c r="B11" s="7">
        <v>99342.74</v>
      </c>
      <c r="C11" s="7">
        <v>25726.5</v>
      </c>
      <c r="D11" s="7"/>
      <c r="E11" s="7"/>
      <c r="F11" s="7">
        <v>125069.24</v>
      </c>
    </row>
    <row r="12" spans="1:6" ht="22.5">
      <c r="A12" s="6" t="s">
        <v>17</v>
      </c>
      <c r="B12" s="7">
        <v>96373.65</v>
      </c>
      <c r="C12" s="7">
        <v>25645.59</v>
      </c>
      <c r="D12" s="7"/>
      <c r="E12" s="7"/>
      <c r="F12" s="7">
        <v>122019.24</v>
      </c>
    </row>
    <row r="13" spans="1:6" ht="12.75">
      <c r="A13" s="8" t="s">
        <v>18</v>
      </c>
      <c r="B13" s="9">
        <v>88796.3</v>
      </c>
      <c r="C13" s="9">
        <v>23449.51</v>
      </c>
      <c r="D13" s="9"/>
      <c r="E13" s="9"/>
      <c r="F13" s="9">
        <v>112245.81</v>
      </c>
    </row>
    <row r="14" spans="1:6" ht="22.5">
      <c r="A14" s="6" t="s">
        <v>19</v>
      </c>
      <c r="B14" s="7">
        <v>3392.38</v>
      </c>
      <c r="C14" s="7"/>
      <c r="D14" s="7"/>
      <c r="E14" s="7"/>
      <c r="F14" s="7">
        <v>3392.38</v>
      </c>
    </row>
    <row r="15" spans="1:6" ht="12.75">
      <c r="A15" s="6" t="s">
        <v>20</v>
      </c>
      <c r="B15" s="7">
        <v>61083.7</v>
      </c>
      <c r="C15" s="7">
        <v>57323.78</v>
      </c>
      <c r="D15" s="7"/>
      <c r="E15" s="7"/>
      <c r="F15" s="7">
        <v>118407.48</v>
      </c>
    </row>
    <row r="16" spans="1:6" ht="12.75">
      <c r="A16" s="8" t="s">
        <v>21</v>
      </c>
      <c r="B16" s="9">
        <v>73355.71</v>
      </c>
      <c r="C16" s="9">
        <v>59668.73</v>
      </c>
      <c r="D16" s="9"/>
      <c r="E16" s="9"/>
      <c r="F16" s="9">
        <v>133024.44</v>
      </c>
    </row>
    <row r="17" spans="1:6" ht="12.75">
      <c r="A17" s="8" t="s">
        <v>22</v>
      </c>
      <c r="B17" s="9">
        <f>B10+B13-B16</f>
        <v>-18087.61</v>
      </c>
      <c r="C17" s="9">
        <f>C10+C13-C16</f>
        <v>-84566.46</v>
      </c>
      <c r="D17" s="9">
        <v>405.44</v>
      </c>
      <c r="E17" s="9"/>
      <c r="F17" s="9">
        <f>F10+F13-F16</f>
        <v>-102248.63</v>
      </c>
    </row>
    <row r="20" spans="1:6" ht="12.75">
      <c r="A20" s="14" t="s">
        <v>23</v>
      </c>
      <c r="B20" s="14"/>
      <c r="C20" s="14"/>
      <c r="D20" s="14"/>
      <c r="E20" s="14"/>
      <c r="F20" s="14"/>
    </row>
    <row r="21" spans="1:6" ht="33.75">
      <c r="A21" s="9" t="s">
        <v>24</v>
      </c>
      <c r="B21" s="14" t="s">
        <v>25</v>
      </c>
      <c r="C21" s="14"/>
      <c r="D21" s="9" t="s">
        <v>26</v>
      </c>
      <c r="E21" s="9" t="s">
        <v>27</v>
      </c>
      <c r="F21" s="9" t="s">
        <v>28</v>
      </c>
    </row>
    <row r="22" spans="1:6" ht="12.75">
      <c r="A22" s="14" t="s">
        <v>10</v>
      </c>
      <c r="B22" s="14"/>
      <c r="C22" s="14"/>
      <c r="D22" s="14"/>
      <c r="E22" s="14"/>
      <c r="F22" s="14"/>
    </row>
    <row r="23" spans="1:6" ht="12.75" customHeight="1">
      <c r="A23" s="8" t="s">
        <v>29</v>
      </c>
      <c r="B23" s="15" t="s">
        <v>30</v>
      </c>
      <c r="C23" s="15"/>
      <c r="D23" s="15"/>
      <c r="E23" s="15"/>
      <c r="F23" s="9">
        <v>3511.67</v>
      </c>
    </row>
    <row r="24" spans="1:6" ht="24" customHeight="1">
      <c r="A24" s="6"/>
      <c r="B24" s="16" t="s">
        <v>31</v>
      </c>
      <c r="C24" s="16"/>
      <c r="D24" s="7" t="s">
        <v>32</v>
      </c>
      <c r="E24" s="7" t="s">
        <v>33</v>
      </c>
      <c r="F24" s="7">
        <v>321.61</v>
      </c>
    </row>
    <row r="25" spans="1:6" ht="24" customHeight="1">
      <c r="A25" s="6"/>
      <c r="B25" s="16" t="s">
        <v>31</v>
      </c>
      <c r="C25" s="16"/>
      <c r="D25" s="7" t="s">
        <v>34</v>
      </c>
      <c r="E25" s="7" t="s">
        <v>33</v>
      </c>
      <c r="F25" s="7">
        <v>231.5</v>
      </c>
    </row>
    <row r="26" spans="1:6" ht="24" customHeight="1">
      <c r="A26" s="6"/>
      <c r="B26" s="16" t="s">
        <v>31</v>
      </c>
      <c r="C26" s="16"/>
      <c r="D26" s="7" t="s">
        <v>35</v>
      </c>
      <c r="E26" s="7" t="s">
        <v>36</v>
      </c>
      <c r="F26" s="7">
        <v>295.87</v>
      </c>
    </row>
    <row r="27" spans="1:6" ht="24" customHeight="1">
      <c r="A27" s="6"/>
      <c r="B27" s="16" t="s">
        <v>31</v>
      </c>
      <c r="C27" s="16"/>
      <c r="D27" s="7" t="s">
        <v>37</v>
      </c>
      <c r="E27" s="7" t="s">
        <v>36</v>
      </c>
      <c r="F27" s="7">
        <v>295.87</v>
      </c>
    </row>
    <row r="28" spans="1:6" ht="24" customHeight="1">
      <c r="A28" s="6"/>
      <c r="B28" s="16" t="s">
        <v>31</v>
      </c>
      <c r="C28" s="16"/>
      <c r="D28" s="7" t="s">
        <v>38</v>
      </c>
      <c r="E28" s="7" t="s">
        <v>36</v>
      </c>
      <c r="F28" s="7">
        <v>295.87</v>
      </c>
    </row>
    <row r="29" spans="1:6" ht="24" customHeight="1">
      <c r="A29" s="6"/>
      <c r="B29" s="16" t="s">
        <v>31</v>
      </c>
      <c r="C29" s="16"/>
      <c r="D29" s="7" t="s">
        <v>39</v>
      </c>
      <c r="E29" s="7" t="s">
        <v>36</v>
      </c>
      <c r="F29" s="7">
        <v>295.87</v>
      </c>
    </row>
    <row r="30" spans="1:6" ht="24" customHeight="1">
      <c r="A30" s="6"/>
      <c r="B30" s="16" t="s">
        <v>31</v>
      </c>
      <c r="C30" s="16"/>
      <c r="D30" s="7" t="s">
        <v>40</v>
      </c>
      <c r="E30" s="7" t="s">
        <v>41</v>
      </c>
      <c r="F30" s="7">
        <v>295.87</v>
      </c>
    </row>
    <row r="31" spans="1:6" ht="24" customHeight="1">
      <c r="A31" s="6"/>
      <c r="B31" s="16" t="s">
        <v>31</v>
      </c>
      <c r="C31" s="16"/>
      <c r="D31" s="7" t="s">
        <v>42</v>
      </c>
      <c r="E31" s="7" t="s">
        <v>36</v>
      </c>
      <c r="F31" s="7">
        <v>295.87</v>
      </c>
    </row>
    <row r="32" spans="1:6" ht="24" customHeight="1">
      <c r="A32" s="6"/>
      <c r="B32" s="16" t="s">
        <v>31</v>
      </c>
      <c r="C32" s="16"/>
      <c r="D32" s="7" t="s">
        <v>43</v>
      </c>
      <c r="E32" s="7" t="s">
        <v>36</v>
      </c>
      <c r="F32" s="7">
        <v>295.87</v>
      </c>
    </row>
    <row r="33" spans="1:6" ht="24" customHeight="1">
      <c r="A33" s="6"/>
      <c r="B33" s="16" t="s">
        <v>31</v>
      </c>
      <c r="C33" s="16"/>
      <c r="D33" s="7" t="s">
        <v>44</v>
      </c>
      <c r="E33" s="7" t="s">
        <v>36</v>
      </c>
      <c r="F33" s="7">
        <v>295.87</v>
      </c>
    </row>
    <row r="34" spans="1:6" ht="24" customHeight="1">
      <c r="A34" s="6"/>
      <c r="B34" s="16" t="s">
        <v>31</v>
      </c>
      <c r="C34" s="16"/>
      <c r="D34" s="7" t="s">
        <v>45</v>
      </c>
      <c r="E34" s="7" t="s">
        <v>36</v>
      </c>
      <c r="F34" s="7">
        <v>295.8</v>
      </c>
    </row>
    <row r="35" spans="1:6" ht="24" customHeight="1">
      <c r="A35" s="6"/>
      <c r="B35" s="16" t="s">
        <v>31</v>
      </c>
      <c r="C35" s="16"/>
      <c r="D35" s="7" t="s">
        <v>46</v>
      </c>
      <c r="E35" s="7" t="s">
        <v>36</v>
      </c>
      <c r="F35" s="7">
        <v>295.8</v>
      </c>
    </row>
    <row r="36" spans="1:6" ht="12.75" customHeight="1">
      <c r="A36" s="8" t="s">
        <v>47</v>
      </c>
      <c r="B36" s="15" t="s">
        <v>30</v>
      </c>
      <c r="C36" s="15"/>
      <c r="D36" s="15"/>
      <c r="E36" s="15"/>
      <c r="F36" s="9">
        <v>7850.71</v>
      </c>
    </row>
    <row r="37" spans="1:6" ht="21" customHeight="1">
      <c r="A37" s="6"/>
      <c r="B37" s="16" t="s">
        <v>48</v>
      </c>
      <c r="C37" s="16"/>
      <c r="D37" s="7" t="s">
        <v>49</v>
      </c>
      <c r="E37" s="7" t="s">
        <v>50</v>
      </c>
      <c r="F37" s="7">
        <v>621.91</v>
      </c>
    </row>
    <row r="38" spans="1:6" ht="21" customHeight="1">
      <c r="A38" s="6"/>
      <c r="B38" s="16" t="s">
        <v>48</v>
      </c>
      <c r="C38" s="16"/>
      <c r="D38" s="7" t="s">
        <v>51</v>
      </c>
      <c r="E38" s="7" t="s">
        <v>50</v>
      </c>
      <c r="F38" s="7">
        <v>621.62</v>
      </c>
    </row>
    <row r="39" spans="1:6" ht="21" customHeight="1">
      <c r="A39" s="6"/>
      <c r="B39" s="16" t="s">
        <v>48</v>
      </c>
      <c r="C39" s="16"/>
      <c r="D39" s="7" t="s">
        <v>52</v>
      </c>
      <c r="E39" s="7" t="s">
        <v>50</v>
      </c>
      <c r="F39" s="7">
        <v>621.76</v>
      </c>
    </row>
    <row r="40" spans="1:6" ht="21" customHeight="1">
      <c r="A40" s="6"/>
      <c r="B40" s="16" t="s">
        <v>48</v>
      </c>
      <c r="C40" s="16"/>
      <c r="D40" s="7" t="s">
        <v>53</v>
      </c>
      <c r="E40" s="7" t="s">
        <v>50</v>
      </c>
      <c r="F40" s="7">
        <v>621.76</v>
      </c>
    </row>
    <row r="41" spans="1:6" ht="21" customHeight="1">
      <c r="A41" s="6"/>
      <c r="B41" s="16" t="s">
        <v>48</v>
      </c>
      <c r="C41" s="16"/>
      <c r="D41" s="7" t="s">
        <v>54</v>
      </c>
      <c r="E41" s="7" t="s">
        <v>50</v>
      </c>
      <c r="F41" s="7">
        <v>621.76</v>
      </c>
    </row>
    <row r="42" spans="1:6" ht="21" customHeight="1">
      <c r="A42" s="6"/>
      <c r="B42" s="16" t="s">
        <v>48</v>
      </c>
      <c r="C42" s="16"/>
      <c r="D42" s="7" t="s">
        <v>55</v>
      </c>
      <c r="E42" s="7" t="s">
        <v>50</v>
      </c>
      <c r="F42" s="7">
        <v>621.76</v>
      </c>
    </row>
    <row r="43" spans="1:6" ht="21" customHeight="1">
      <c r="A43" s="6"/>
      <c r="B43" s="16" t="s">
        <v>56</v>
      </c>
      <c r="C43" s="16"/>
      <c r="D43" s="7" t="s">
        <v>57</v>
      </c>
      <c r="E43" s="7"/>
      <c r="F43" s="7">
        <v>390</v>
      </c>
    </row>
    <row r="44" spans="1:6" ht="21" customHeight="1">
      <c r="A44" s="6"/>
      <c r="B44" s="16" t="s">
        <v>48</v>
      </c>
      <c r="C44" s="16"/>
      <c r="D44" s="7" t="s">
        <v>58</v>
      </c>
      <c r="E44" s="7" t="s">
        <v>50</v>
      </c>
      <c r="F44" s="7">
        <v>621.76</v>
      </c>
    </row>
    <row r="45" spans="1:6" ht="21" customHeight="1">
      <c r="A45" s="6"/>
      <c r="B45" s="16" t="s">
        <v>48</v>
      </c>
      <c r="C45" s="16"/>
      <c r="D45" s="7" t="s">
        <v>59</v>
      </c>
      <c r="E45" s="7" t="s">
        <v>50</v>
      </c>
      <c r="F45" s="7">
        <v>621.76</v>
      </c>
    </row>
    <row r="46" spans="1:6" ht="21" customHeight="1">
      <c r="A46" s="6"/>
      <c r="B46" s="16" t="s">
        <v>48</v>
      </c>
      <c r="C46" s="16"/>
      <c r="D46" s="7" t="s">
        <v>60</v>
      </c>
      <c r="E46" s="7" t="s">
        <v>50</v>
      </c>
      <c r="F46" s="7">
        <v>621.76</v>
      </c>
    </row>
    <row r="47" spans="1:6" ht="21" customHeight="1">
      <c r="A47" s="6"/>
      <c r="B47" s="16" t="s">
        <v>48</v>
      </c>
      <c r="C47" s="16"/>
      <c r="D47" s="7" t="s">
        <v>61</v>
      </c>
      <c r="E47" s="7" t="s">
        <v>50</v>
      </c>
      <c r="F47" s="7">
        <v>621.62</v>
      </c>
    </row>
    <row r="48" spans="1:6" ht="21" customHeight="1">
      <c r="A48" s="6"/>
      <c r="B48" s="16" t="s">
        <v>48</v>
      </c>
      <c r="C48" s="16"/>
      <c r="D48" s="7" t="s">
        <v>62</v>
      </c>
      <c r="E48" s="7" t="s">
        <v>50</v>
      </c>
      <c r="F48" s="7">
        <v>621.62</v>
      </c>
    </row>
    <row r="49" spans="1:6" ht="21" customHeight="1">
      <c r="A49" s="6"/>
      <c r="B49" s="16" t="s">
        <v>48</v>
      </c>
      <c r="C49" s="16"/>
      <c r="D49" s="7" t="s">
        <v>63</v>
      </c>
      <c r="E49" s="7" t="s">
        <v>50</v>
      </c>
      <c r="F49" s="7">
        <v>621.62</v>
      </c>
    </row>
    <row r="50" spans="1:6" ht="22.5" customHeight="1">
      <c r="A50" s="8" t="s">
        <v>64</v>
      </c>
      <c r="B50" s="15" t="s">
        <v>30</v>
      </c>
      <c r="C50" s="15"/>
      <c r="D50" s="15"/>
      <c r="E50" s="15"/>
      <c r="F50" s="9">
        <v>57600</v>
      </c>
    </row>
    <row r="51" spans="1:6" ht="22.5" customHeight="1">
      <c r="A51" s="6"/>
      <c r="B51" s="16" t="s">
        <v>65</v>
      </c>
      <c r="C51" s="16"/>
      <c r="D51" s="7" t="s">
        <v>66</v>
      </c>
      <c r="E51" s="7"/>
      <c r="F51" s="7">
        <v>4800</v>
      </c>
    </row>
    <row r="52" spans="1:6" ht="22.5" customHeight="1">
      <c r="A52" s="6"/>
      <c r="B52" s="16" t="s">
        <v>65</v>
      </c>
      <c r="C52" s="16"/>
      <c r="D52" s="7" t="s">
        <v>67</v>
      </c>
      <c r="E52" s="7"/>
      <c r="F52" s="7">
        <v>4800</v>
      </c>
    </row>
    <row r="53" spans="1:6" ht="22.5" customHeight="1">
      <c r="A53" s="6"/>
      <c r="B53" s="16" t="s">
        <v>65</v>
      </c>
      <c r="C53" s="16"/>
      <c r="D53" s="7" t="s">
        <v>68</v>
      </c>
      <c r="E53" s="7"/>
      <c r="F53" s="7">
        <v>4800</v>
      </c>
    </row>
    <row r="54" spans="1:6" ht="22.5" customHeight="1">
      <c r="A54" s="6"/>
      <c r="B54" s="16" t="s">
        <v>65</v>
      </c>
      <c r="C54" s="16"/>
      <c r="D54" s="7" t="s">
        <v>69</v>
      </c>
      <c r="E54" s="7"/>
      <c r="F54" s="7">
        <v>4800</v>
      </c>
    </row>
    <row r="55" spans="1:6" ht="22.5" customHeight="1">
      <c r="A55" s="6"/>
      <c r="B55" s="16" t="s">
        <v>65</v>
      </c>
      <c r="C55" s="16"/>
      <c r="D55" s="7" t="s">
        <v>70</v>
      </c>
      <c r="E55" s="7"/>
      <c r="F55" s="7">
        <v>4800</v>
      </c>
    </row>
    <row r="56" spans="1:6" ht="22.5" customHeight="1">
      <c r="A56" s="6"/>
      <c r="B56" s="16" t="s">
        <v>65</v>
      </c>
      <c r="C56" s="16"/>
      <c r="D56" s="7" t="s">
        <v>71</v>
      </c>
      <c r="E56" s="7"/>
      <c r="F56" s="7">
        <v>4800</v>
      </c>
    </row>
    <row r="57" spans="1:6" ht="22.5" customHeight="1">
      <c r="A57" s="6"/>
      <c r="B57" s="16" t="s">
        <v>65</v>
      </c>
      <c r="C57" s="16"/>
      <c r="D57" s="7" t="s">
        <v>72</v>
      </c>
      <c r="E57" s="7"/>
      <c r="F57" s="7">
        <v>4800</v>
      </c>
    </row>
    <row r="58" spans="1:6" ht="22.5" customHeight="1">
      <c r="A58" s="6"/>
      <c r="B58" s="16" t="s">
        <v>65</v>
      </c>
      <c r="C58" s="16"/>
      <c r="D58" s="7" t="s">
        <v>73</v>
      </c>
      <c r="E58" s="7"/>
      <c r="F58" s="7">
        <v>4800</v>
      </c>
    </row>
    <row r="59" spans="1:6" ht="22.5" customHeight="1">
      <c r="A59" s="6"/>
      <c r="B59" s="16" t="s">
        <v>65</v>
      </c>
      <c r="C59" s="16"/>
      <c r="D59" s="7" t="s">
        <v>74</v>
      </c>
      <c r="E59" s="7"/>
      <c r="F59" s="7">
        <v>4800</v>
      </c>
    </row>
    <row r="60" spans="1:6" ht="22.5" customHeight="1">
      <c r="A60" s="6"/>
      <c r="B60" s="16" t="s">
        <v>65</v>
      </c>
      <c r="C60" s="16"/>
      <c r="D60" s="7" t="s">
        <v>75</v>
      </c>
      <c r="E60" s="7"/>
      <c r="F60" s="7">
        <v>4800</v>
      </c>
    </row>
    <row r="61" spans="1:6" ht="22.5" customHeight="1">
      <c r="A61" s="6"/>
      <c r="B61" s="16" t="s">
        <v>65</v>
      </c>
      <c r="C61" s="16"/>
      <c r="D61" s="7" t="s">
        <v>76</v>
      </c>
      <c r="E61" s="7"/>
      <c r="F61" s="7">
        <v>4800</v>
      </c>
    </row>
    <row r="62" spans="1:6" ht="22.5" customHeight="1">
      <c r="A62" s="6"/>
      <c r="B62" s="16" t="s">
        <v>65</v>
      </c>
      <c r="C62" s="16"/>
      <c r="D62" s="7" t="s">
        <v>77</v>
      </c>
      <c r="E62" s="7"/>
      <c r="F62" s="7">
        <v>4800</v>
      </c>
    </row>
    <row r="63" spans="1:6" ht="12.75" customHeight="1">
      <c r="A63" s="8" t="s">
        <v>78</v>
      </c>
      <c r="B63" s="15" t="s">
        <v>30</v>
      </c>
      <c r="C63" s="15"/>
      <c r="D63" s="15"/>
      <c r="E63" s="15"/>
      <c r="F63" s="9">
        <v>9992.56</v>
      </c>
    </row>
    <row r="64" spans="1:6" ht="23.25" customHeight="1">
      <c r="A64" s="6"/>
      <c r="B64" s="16" t="s">
        <v>79</v>
      </c>
      <c r="C64" s="16"/>
      <c r="D64" s="7" t="s">
        <v>80</v>
      </c>
      <c r="E64" s="7" t="s">
        <v>81</v>
      </c>
      <c r="F64" s="7">
        <v>814.91</v>
      </c>
    </row>
    <row r="65" spans="1:6" ht="23.25" customHeight="1">
      <c r="A65" s="6"/>
      <c r="B65" s="16" t="s">
        <v>79</v>
      </c>
      <c r="C65" s="16"/>
      <c r="D65" s="7" t="s">
        <v>82</v>
      </c>
      <c r="E65" s="7" t="s">
        <v>81</v>
      </c>
      <c r="F65" s="7">
        <v>814.91</v>
      </c>
    </row>
    <row r="66" spans="1:6" ht="23.25" customHeight="1">
      <c r="A66" s="6"/>
      <c r="B66" s="16" t="s">
        <v>79</v>
      </c>
      <c r="C66" s="16"/>
      <c r="D66" s="7" t="s">
        <v>83</v>
      </c>
      <c r="E66" s="7" t="s">
        <v>81</v>
      </c>
      <c r="F66" s="7">
        <v>814.91</v>
      </c>
    </row>
    <row r="67" spans="1:6" ht="23.25" customHeight="1">
      <c r="A67" s="6"/>
      <c r="B67" s="16" t="s">
        <v>79</v>
      </c>
      <c r="C67" s="16"/>
      <c r="D67" s="7" t="s">
        <v>84</v>
      </c>
      <c r="E67" s="7" t="s">
        <v>81</v>
      </c>
      <c r="F67" s="7">
        <v>814.91</v>
      </c>
    </row>
    <row r="68" spans="1:6" ht="23.25" customHeight="1">
      <c r="A68" s="6"/>
      <c r="B68" s="16" t="s">
        <v>85</v>
      </c>
      <c r="C68" s="16"/>
      <c r="D68" s="7" t="s">
        <v>86</v>
      </c>
      <c r="E68" s="7" t="s">
        <v>87</v>
      </c>
      <c r="F68" s="7">
        <v>214.4</v>
      </c>
    </row>
    <row r="69" spans="1:6" ht="23.25" customHeight="1">
      <c r="A69" s="6"/>
      <c r="B69" s="16" t="s">
        <v>79</v>
      </c>
      <c r="C69" s="16"/>
      <c r="D69" s="7" t="s">
        <v>88</v>
      </c>
      <c r="E69" s="7" t="s">
        <v>81</v>
      </c>
      <c r="F69" s="7">
        <v>814.91</v>
      </c>
    </row>
    <row r="70" spans="1:6" ht="23.25" customHeight="1">
      <c r="A70" s="6"/>
      <c r="B70" s="16" t="s">
        <v>79</v>
      </c>
      <c r="C70" s="16"/>
      <c r="D70" s="7" t="s">
        <v>89</v>
      </c>
      <c r="E70" s="7" t="s">
        <v>81</v>
      </c>
      <c r="F70" s="7">
        <v>814.91</v>
      </c>
    </row>
    <row r="71" spans="1:6" ht="23.25" customHeight="1">
      <c r="A71" s="6"/>
      <c r="B71" s="16" t="s">
        <v>79</v>
      </c>
      <c r="C71" s="16"/>
      <c r="D71" s="7" t="s">
        <v>90</v>
      </c>
      <c r="E71" s="7" t="s">
        <v>81</v>
      </c>
      <c r="F71" s="7">
        <v>814.91</v>
      </c>
    </row>
    <row r="72" spans="1:6" ht="23.25" customHeight="1">
      <c r="A72" s="6"/>
      <c r="B72" s="16" t="s">
        <v>79</v>
      </c>
      <c r="C72" s="16"/>
      <c r="D72" s="7" t="s">
        <v>91</v>
      </c>
      <c r="E72" s="7" t="s">
        <v>81</v>
      </c>
      <c r="F72" s="7">
        <v>814.91</v>
      </c>
    </row>
    <row r="73" spans="1:6" ht="23.25" customHeight="1">
      <c r="A73" s="6"/>
      <c r="B73" s="16" t="s">
        <v>79</v>
      </c>
      <c r="C73" s="16"/>
      <c r="D73" s="7" t="s">
        <v>92</v>
      </c>
      <c r="E73" s="7" t="s">
        <v>81</v>
      </c>
      <c r="F73" s="7">
        <v>814.91</v>
      </c>
    </row>
    <row r="74" spans="1:6" ht="23.25" customHeight="1">
      <c r="A74" s="6"/>
      <c r="B74" s="16" t="s">
        <v>79</v>
      </c>
      <c r="C74" s="16"/>
      <c r="D74" s="7" t="s">
        <v>93</v>
      </c>
      <c r="E74" s="7" t="s">
        <v>81</v>
      </c>
      <c r="F74" s="7">
        <v>814.91</v>
      </c>
    </row>
    <row r="75" spans="1:6" ht="23.25" customHeight="1">
      <c r="A75" s="6"/>
      <c r="B75" s="16" t="s">
        <v>79</v>
      </c>
      <c r="C75" s="16"/>
      <c r="D75" s="7" t="s">
        <v>94</v>
      </c>
      <c r="E75" s="7" t="s">
        <v>81</v>
      </c>
      <c r="F75" s="7">
        <v>814.53</v>
      </c>
    </row>
    <row r="76" spans="1:6" ht="23.25" customHeight="1">
      <c r="A76" s="6"/>
      <c r="B76" s="16" t="s">
        <v>79</v>
      </c>
      <c r="C76" s="16"/>
      <c r="D76" s="7" t="s">
        <v>95</v>
      </c>
      <c r="E76" s="7" t="s">
        <v>81</v>
      </c>
      <c r="F76" s="7">
        <v>814.53</v>
      </c>
    </row>
    <row r="77" spans="1:6" ht="12.75" customHeight="1">
      <c r="A77" s="8" t="s">
        <v>96</v>
      </c>
      <c r="B77" s="15" t="s">
        <v>30</v>
      </c>
      <c r="C77" s="15"/>
      <c r="D77" s="15"/>
      <c r="E77" s="15"/>
      <c r="F77" s="9">
        <v>9314.64</v>
      </c>
    </row>
    <row r="78" spans="1:6" ht="33" customHeight="1">
      <c r="A78" s="6"/>
      <c r="B78" s="16" t="s">
        <v>97</v>
      </c>
      <c r="C78" s="16"/>
      <c r="D78" s="7" t="s">
        <v>98</v>
      </c>
      <c r="E78" s="7" t="s">
        <v>99</v>
      </c>
      <c r="F78" s="7">
        <v>664.8</v>
      </c>
    </row>
    <row r="79" spans="1:6" ht="33" customHeight="1">
      <c r="A79" s="6"/>
      <c r="B79" s="16" t="s">
        <v>97</v>
      </c>
      <c r="C79" s="16"/>
      <c r="D79" s="7" t="s">
        <v>100</v>
      </c>
      <c r="E79" s="7" t="s">
        <v>99</v>
      </c>
      <c r="F79" s="7">
        <v>664.49</v>
      </c>
    </row>
    <row r="80" spans="1:6" ht="33" customHeight="1">
      <c r="A80" s="6"/>
      <c r="B80" s="16" t="s">
        <v>97</v>
      </c>
      <c r="C80" s="16"/>
      <c r="D80" s="7" t="s">
        <v>101</v>
      </c>
      <c r="E80" s="7" t="s">
        <v>99</v>
      </c>
      <c r="F80" s="7">
        <v>664.64</v>
      </c>
    </row>
    <row r="81" spans="1:6" ht="33" customHeight="1">
      <c r="A81" s="6"/>
      <c r="B81" s="16" t="s">
        <v>102</v>
      </c>
      <c r="C81" s="16"/>
      <c r="D81" s="7" t="s">
        <v>103</v>
      </c>
      <c r="E81" s="7"/>
      <c r="F81" s="7">
        <v>1177.64</v>
      </c>
    </row>
    <row r="82" spans="1:6" ht="33" customHeight="1">
      <c r="A82" s="6"/>
      <c r="B82" s="16" t="s">
        <v>97</v>
      </c>
      <c r="C82" s="16"/>
      <c r="D82" s="7" t="s">
        <v>103</v>
      </c>
      <c r="E82" s="7" t="s">
        <v>99</v>
      </c>
      <c r="F82" s="7">
        <v>664.64</v>
      </c>
    </row>
    <row r="83" spans="1:6" ht="33" customHeight="1">
      <c r="A83" s="6"/>
      <c r="B83" s="16" t="s">
        <v>102</v>
      </c>
      <c r="C83" s="16"/>
      <c r="D83" s="7" t="s">
        <v>104</v>
      </c>
      <c r="E83" s="7"/>
      <c r="F83" s="7">
        <v>12.96</v>
      </c>
    </row>
    <row r="84" spans="1:6" ht="33" customHeight="1">
      <c r="A84" s="6"/>
      <c r="B84" s="16" t="s">
        <v>97</v>
      </c>
      <c r="C84" s="16"/>
      <c r="D84" s="7" t="s">
        <v>104</v>
      </c>
      <c r="E84" s="7" t="s">
        <v>99</v>
      </c>
      <c r="F84" s="7">
        <v>664.64</v>
      </c>
    </row>
    <row r="85" spans="1:6" ht="33" customHeight="1">
      <c r="A85" s="6"/>
      <c r="B85" s="16" t="s">
        <v>97</v>
      </c>
      <c r="C85" s="16"/>
      <c r="D85" s="7" t="s">
        <v>105</v>
      </c>
      <c r="E85" s="7" t="s">
        <v>99</v>
      </c>
      <c r="F85" s="7">
        <v>664.64</v>
      </c>
    </row>
    <row r="86" spans="1:6" ht="33" customHeight="1">
      <c r="A86" s="6"/>
      <c r="B86" s="16" t="s">
        <v>102</v>
      </c>
      <c r="C86" s="16"/>
      <c r="D86" s="7" t="s">
        <v>106</v>
      </c>
      <c r="E86" s="7"/>
      <c r="F86" s="7">
        <v>52.8</v>
      </c>
    </row>
    <row r="87" spans="1:6" ht="33" customHeight="1">
      <c r="A87" s="6"/>
      <c r="B87" s="16" t="s">
        <v>97</v>
      </c>
      <c r="C87" s="16"/>
      <c r="D87" s="7" t="s">
        <v>106</v>
      </c>
      <c r="E87" s="7" t="s">
        <v>99</v>
      </c>
      <c r="F87" s="7">
        <v>664.64</v>
      </c>
    </row>
    <row r="88" spans="1:6" ht="33" customHeight="1">
      <c r="A88" s="6"/>
      <c r="B88" s="16" t="s">
        <v>97</v>
      </c>
      <c r="C88" s="16"/>
      <c r="D88" s="7" t="s">
        <v>107</v>
      </c>
      <c r="E88" s="7" t="s">
        <v>99</v>
      </c>
      <c r="F88" s="7">
        <v>664.64</v>
      </c>
    </row>
    <row r="89" spans="1:6" ht="33" customHeight="1">
      <c r="A89" s="6"/>
      <c r="B89" s="16" t="s">
        <v>97</v>
      </c>
      <c r="C89" s="16"/>
      <c r="D89" s="7" t="s">
        <v>108</v>
      </c>
      <c r="E89" s="7" t="s">
        <v>99</v>
      </c>
      <c r="F89" s="7">
        <v>664.64</v>
      </c>
    </row>
    <row r="90" spans="1:6" ht="33" customHeight="1">
      <c r="A90" s="6"/>
      <c r="B90" s="16" t="s">
        <v>102</v>
      </c>
      <c r="C90" s="16"/>
      <c r="D90" s="7" t="s">
        <v>109</v>
      </c>
      <c r="E90" s="7"/>
      <c r="F90" s="7">
        <v>96</v>
      </c>
    </row>
    <row r="91" spans="1:6" ht="33" customHeight="1">
      <c r="A91" s="6"/>
      <c r="B91" s="16" t="s">
        <v>97</v>
      </c>
      <c r="C91" s="16"/>
      <c r="D91" s="7" t="s">
        <v>109</v>
      </c>
      <c r="E91" s="7" t="s">
        <v>99</v>
      </c>
      <c r="F91" s="7">
        <v>664.49</v>
      </c>
    </row>
    <row r="92" spans="1:6" ht="33" customHeight="1">
      <c r="A92" s="6"/>
      <c r="B92" s="16" t="s">
        <v>97</v>
      </c>
      <c r="C92" s="16"/>
      <c r="D92" s="7" t="s">
        <v>110</v>
      </c>
      <c r="E92" s="7" t="s">
        <v>99</v>
      </c>
      <c r="F92" s="7">
        <v>664.49</v>
      </c>
    </row>
    <row r="93" spans="1:6" ht="33" customHeight="1">
      <c r="A93" s="6"/>
      <c r="B93" s="16" t="s">
        <v>97</v>
      </c>
      <c r="C93" s="16"/>
      <c r="D93" s="7" t="s">
        <v>111</v>
      </c>
      <c r="E93" s="7" t="s">
        <v>99</v>
      </c>
      <c r="F93" s="7">
        <v>664.49</v>
      </c>
    </row>
    <row r="94" spans="1:6" ht="22.5" customHeight="1">
      <c r="A94" s="8" t="s">
        <v>112</v>
      </c>
      <c r="B94" s="15" t="s">
        <v>30</v>
      </c>
      <c r="C94" s="15"/>
      <c r="D94" s="15"/>
      <c r="E94" s="15"/>
      <c r="F94" s="9">
        <v>257.28</v>
      </c>
    </row>
    <row r="95" spans="1:6" ht="66.75" customHeight="1">
      <c r="A95" s="6"/>
      <c r="B95" s="16" t="s">
        <v>113</v>
      </c>
      <c r="C95" s="16"/>
      <c r="D95" s="7" t="s">
        <v>114</v>
      </c>
      <c r="E95" s="7" t="s">
        <v>115</v>
      </c>
      <c r="F95" s="7">
        <v>128.67</v>
      </c>
    </row>
    <row r="96" spans="1:6" ht="66.75" customHeight="1">
      <c r="A96" s="6"/>
      <c r="B96" s="16" t="s">
        <v>113</v>
      </c>
      <c r="C96" s="16"/>
      <c r="D96" s="7" t="s">
        <v>116</v>
      </c>
      <c r="E96" s="7" t="s">
        <v>115</v>
      </c>
      <c r="F96" s="7">
        <v>128.61</v>
      </c>
    </row>
    <row r="97" spans="1:6" ht="12.75" customHeight="1">
      <c r="A97" s="8" t="s">
        <v>117</v>
      </c>
      <c r="B97" s="15" t="s">
        <v>30</v>
      </c>
      <c r="C97" s="15"/>
      <c r="D97" s="15"/>
      <c r="E97" s="15"/>
      <c r="F97" s="9">
        <v>-32862.55</v>
      </c>
    </row>
    <row r="98" spans="1:6" ht="30" customHeight="1">
      <c r="A98" s="6"/>
      <c r="B98" s="16" t="s">
        <v>118</v>
      </c>
      <c r="C98" s="16"/>
      <c r="D98" s="7" t="s">
        <v>119</v>
      </c>
      <c r="E98" s="7"/>
      <c r="F98" s="7">
        <v>43.38</v>
      </c>
    </row>
    <row r="99" spans="1:6" ht="30" customHeight="1">
      <c r="A99" s="6"/>
      <c r="B99" s="16" t="s">
        <v>120</v>
      </c>
      <c r="C99" s="16"/>
      <c r="D99" s="7" t="s">
        <v>66</v>
      </c>
      <c r="E99" s="7"/>
      <c r="F99" s="7">
        <v>-33528.2</v>
      </c>
    </row>
    <row r="100" spans="1:6" ht="30" customHeight="1">
      <c r="A100" s="6"/>
      <c r="B100" s="16" t="s">
        <v>118</v>
      </c>
      <c r="C100" s="16"/>
      <c r="D100" s="7" t="s">
        <v>121</v>
      </c>
      <c r="E100" s="7"/>
      <c r="F100" s="7">
        <v>37.62</v>
      </c>
    </row>
    <row r="101" spans="1:6" ht="30" customHeight="1">
      <c r="A101" s="6"/>
      <c r="B101" s="16" t="s">
        <v>118</v>
      </c>
      <c r="C101" s="16"/>
      <c r="D101" s="7" t="s">
        <v>122</v>
      </c>
      <c r="E101" s="7"/>
      <c r="F101" s="7">
        <v>37.96</v>
      </c>
    </row>
    <row r="102" spans="1:6" ht="30" customHeight="1">
      <c r="A102" s="6"/>
      <c r="B102" s="16" t="s">
        <v>118</v>
      </c>
      <c r="C102" s="16"/>
      <c r="D102" s="7" t="s">
        <v>123</v>
      </c>
      <c r="E102" s="7"/>
      <c r="F102" s="7">
        <v>38.04</v>
      </c>
    </row>
    <row r="103" spans="1:6" ht="30" customHeight="1">
      <c r="A103" s="6"/>
      <c r="B103" s="16" t="s">
        <v>124</v>
      </c>
      <c r="C103" s="16"/>
      <c r="D103" s="7" t="s">
        <v>69</v>
      </c>
      <c r="E103" s="7"/>
      <c r="F103" s="7">
        <v>223.47</v>
      </c>
    </row>
    <row r="104" spans="1:6" ht="30" customHeight="1">
      <c r="A104" s="6"/>
      <c r="B104" s="16" t="s">
        <v>118</v>
      </c>
      <c r="C104" s="16"/>
      <c r="D104" s="7" t="s">
        <v>125</v>
      </c>
      <c r="E104" s="7"/>
      <c r="F104" s="7">
        <v>39.28</v>
      </c>
    </row>
    <row r="105" spans="1:6" ht="30" customHeight="1">
      <c r="A105" s="6"/>
      <c r="B105" s="16" t="s">
        <v>118</v>
      </c>
      <c r="C105" s="16"/>
      <c r="D105" s="7" t="s">
        <v>126</v>
      </c>
      <c r="E105" s="7"/>
      <c r="F105" s="7">
        <v>35.32</v>
      </c>
    </row>
    <row r="106" spans="1:6" ht="30" customHeight="1">
      <c r="A106" s="6"/>
      <c r="B106" s="16" t="s">
        <v>118</v>
      </c>
      <c r="C106" s="16"/>
      <c r="D106" s="7" t="s">
        <v>127</v>
      </c>
      <c r="E106" s="7"/>
      <c r="F106" s="7">
        <v>35.2</v>
      </c>
    </row>
    <row r="107" spans="1:6" ht="30" customHeight="1">
      <c r="A107" s="6"/>
      <c r="B107" s="16" t="s">
        <v>118</v>
      </c>
      <c r="C107" s="16"/>
      <c r="D107" s="7" t="s">
        <v>128</v>
      </c>
      <c r="E107" s="7"/>
      <c r="F107" s="7">
        <v>34.12</v>
      </c>
    </row>
    <row r="108" spans="1:6" ht="30" customHeight="1">
      <c r="A108" s="6"/>
      <c r="B108" s="16" t="s">
        <v>118</v>
      </c>
      <c r="C108" s="16"/>
      <c r="D108" s="7" t="s">
        <v>129</v>
      </c>
      <c r="E108" s="7"/>
      <c r="F108" s="7">
        <v>34.73</v>
      </c>
    </row>
    <row r="109" spans="1:6" ht="30" customHeight="1">
      <c r="A109" s="6"/>
      <c r="B109" s="16" t="s">
        <v>118</v>
      </c>
      <c r="C109" s="16"/>
      <c r="D109" s="7" t="s">
        <v>130</v>
      </c>
      <c r="E109" s="7"/>
      <c r="F109" s="7">
        <v>34.83</v>
      </c>
    </row>
    <row r="110" spans="1:6" ht="30" customHeight="1">
      <c r="A110" s="6"/>
      <c r="B110" s="16" t="s">
        <v>118</v>
      </c>
      <c r="C110" s="16"/>
      <c r="D110" s="7" t="s">
        <v>131</v>
      </c>
      <c r="E110" s="7"/>
      <c r="F110" s="7">
        <v>34.59</v>
      </c>
    </row>
    <row r="111" spans="1:6" ht="30" customHeight="1">
      <c r="A111" s="6"/>
      <c r="B111" s="16" t="s">
        <v>118</v>
      </c>
      <c r="C111" s="16"/>
      <c r="D111" s="7" t="s">
        <v>132</v>
      </c>
      <c r="E111" s="7"/>
      <c r="F111" s="7">
        <v>37.11</v>
      </c>
    </row>
    <row r="112" spans="1:6" ht="12.75" customHeight="1">
      <c r="A112" s="8" t="s">
        <v>133</v>
      </c>
      <c r="B112" s="15" t="s">
        <v>30</v>
      </c>
      <c r="C112" s="15"/>
      <c r="D112" s="15"/>
      <c r="E112" s="15"/>
      <c r="F112" s="9">
        <v>5419.39</v>
      </c>
    </row>
    <row r="113" spans="1:6" ht="34.5" customHeight="1">
      <c r="A113" s="6"/>
      <c r="B113" s="16" t="s">
        <v>102</v>
      </c>
      <c r="C113" s="16"/>
      <c r="D113" s="7" t="s">
        <v>98</v>
      </c>
      <c r="E113" s="7"/>
      <c r="F113" s="7">
        <v>54</v>
      </c>
    </row>
    <row r="114" spans="1:6" ht="34.5" customHeight="1">
      <c r="A114" s="6"/>
      <c r="B114" s="16" t="s">
        <v>134</v>
      </c>
      <c r="C114" s="16"/>
      <c r="D114" s="7" t="s">
        <v>98</v>
      </c>
      <c r="E114" s="7" t="s">
        <v>135</v>
      </c>
      <c r="F114" s="7">
        <v>390.3</v>
      </c>
    </row>
    <row r="115" spans="1:6" ht="34.5" customHeight="1">
      <c r="A115" s="6"/>
      <c r="B115" s="16" t="s">
        <v>102</v>
      </c>
      <c r="C115" s="16"/>
      <c r="D115" s="7" t="s">
        <v>100</v>
      </c>
      <c r="E115" s="7"/>
      <c r="F115" s="7">
        <v>40</v>
      </c>
    </row>
    <row r="116" spans="1:6" ht="34.5" customHeight="1">
      <c r="A116" s="6"/>
      <c r="B116" s="16" t="s">
        <v>134</v>
      </c>
      <c r="C116" s="16"/>
      <c r="D116" s="7" t="s">
        <v>100</v>
      </c>
      <c r="E116" s="7" t="s">
        <v>135</v>
      </c>
      <c r="F116" s="7">
        <v>390.12</v>
      </c>
    </row>
    <row r="117" spans="1:6" ht="34.5" customHeight="1">
      <c r="A117" s="6"/>
      <c r="B117" s="16" t="s">
        <v>134</v>
      </c>
      <c r="C117" s="16"/>
      <c r="D117" s="7" t="s">
        <v>101</v>
      </c>
      <c r="E117" s="7" t="s">
        <v>136</v>
      </c>
      <c r="F117" s="7">
        <v>454.53</v>
      </c>
    </row>
    <row r="118" spans="1:6" ht="34.5" customHeight="1">
      <c r="A118" s="6"/>
      <c r="B118" s="16" t="s">
        <v>134</v>
      </c>
      <c r="C118" s="16"/>
      <c r="D118" s="7" t="s">
        <v>103</v>
      </c>
      <c r="E118" s="7" t="s">
        <v>136</v>
      </c>
      <c r="F118" s="7">
        <v>454.53</v>
      </c>
    </row>
    <row r="119" spans="1:6" ht="34.5" customHeight="1">
      <c r="A119" s="6"/>
      <c r="B119" s="16" t="s">
        <v>134</v>
      </c>
      <c r="C119" s="16"/>
      <c r="D119" s="7" t="s">
        <v>104</v>
      </c>
      <c r="E119" s="7" t="s">
        <v>136</v>
      </c>
      <c r="F119" s="7">
        <v>454.53</v>
      </c>
    </row>
    <row r="120" spans="1:6" ht="34.5" customHeight="1">
      <c r="A120" s="6"/>
      <c r="B120" s="16" t="s">
        <v>134</v>
      </c>
      <c r="C120" s="16"/>
      <c r="D120" s="7" t="s">
        <v>105</v>
      </c>
      <c r="E120" s="7" t="s">
        <v>136</v>
      </c>
      <c r="F120" s="7">
        <v>454.53</v>
      </c>
    </row>
    <row r="121" spans="1:6" ht="34.5" customHeight="1">
      <c r="A121" s="6"/>
      <c r="B121" s="16" t="s">
        <v>134</v>
      </c>
      <c r="C121" s="16"/>
      <c r="D121" s="7" t="s">
        <v>106</v>
      </c>
      <c r="E121" s="7" t="s">
        <v>136</v>
      </c>
      <c r="F121" s="7">
        <v>454.53</v>
      </c>
    </row>
    <row r="122" spans="1:6" ht="34.5" customHeight="1">
      <c r="A122" s="6"/>
      <c r="B122" s="16" t="s">
        <v>134</v>
      </c>
      <c r="C122" s="16"/>
      <c r="D122" s="7" t="s">
        <v>107</v>
      </c>
      <c r="E122" s="7" t="s">
        <v>136</v>
      </c>
      <c r="F122" s="7">
        <v>454.53</v>
      </c>
    </row>
    <row r="123" spans="1:6" ht="34.5" customHeight="1">
      <c r="A123" s="6"/>
      <c r="B123" s="16" t="s">
        <v>134</v>
      </c>
      <c r="C123" s="16"/>
      <c r="D123" s="7" t="s">
        <v>108</v>
      </c>
      <c r="E123" s="7" t="s">
        <v>136</v>
      </c>
      <c r="F123" s="7">
        <v>454.53</v>
      </c>
    </row>
    <row r="124" spans="1:6" ht="34.5" customHeight="1">
      <c r="A124" s="6"/>
      <c r="B124" s="16" t="s">
        <v>134</v>
      </c>
      <c r="C124" s="16"/>
      <c r="D124" s="7" t="s">
        <v>109</v>
      </c>
      <c r="E124" s="7" t="s">
        <v>136</v>
      </c>
      <c r="F124" s="7">
        <v>454.42</v>
      </c>
    </row>
    <row r="125" spans="1:6" ht="34.5" customHeight="1">
      <c r="A125" s="6"/>
      <c r="B125" s="16" t="s">
        <v>134</v>
      </c>
      <c r="C125" s="16"/>
      <c r="D125" s="7" t="s">
        <v>110</v>
      </c>
      <c r="E125" s="7" t="s">
        <v>136</v>
      </c>
      <c r="F125" s="7">
        <v>454.42</v>
      </c>
    </row>
    <row r="126" spans="1:6" ht="34.5" customHeight="1">
      <c r="A126" s="6"/>
      <c r="B126" s="16" t="s">
        <v>134</v>
      </c>
      <c r="C126" s="16"/>
      <c r="D126" s="7" t="s">
        <v>111</v>
      </c>
      <c r="E126" s="7" t="s">
        <v>136</v>
      </c>
      <c r="F126" s="7">
        <v>454.42</v>
      </c>
    </row>
    <row r="127" spans="1:6" ht="12.75">
      <c r="A127" s="15" t="s">
        <v>137</v>
      </c>
      <c r="B127" s="15"/>
      <c r="C127" s="15"/>
      <c r="D127" s="15"/>
      <c r="E127" s="15"/>
      <c r="F127" s="9">
        <v>61083.7</v>
      </c>
    </row>
    <row r="128" spans="1:6" ht="12.75">
      <c r="A128" s="14" t="s">
        <v>11</v>
      </c>
      <c r="B128" s="14"/>
      <c r="C128" s="14"/>
      <c r="D128" s="14"/>
      <c r="E128" s="14"/>
      <c r="F128" s="14"/>
    </row>
    <row r="129" spans="1:6" ht="12.75" customHeight="1">
      <c r="A129" s="8" t="s">
        <v>96</v>
      </c>
      <c r="B129" s="15" t="s">
        <v>30</v>
      </c>
      <c r="C129" s="15"/>
      <c r="D129" s="15"/>
      <c r="E129" s="15"/>
      <c r="F129" s="9">
        <v>20425.58</v>
      </c>
    </row>
    <row r="130" spans="1:6" ht="38.25" customHeight="1">
      <c r="A130" s="6"/>
      <c r="B130" s="16" t="s">
        <v>138</v>
      </c>
      <c r="C130" s="16"/>
      <c r="D130" s="7" t="s">
        <v>139</v>
      </c>
      <c r="E130" s="7" t="s">
        <v>140</v>
      </c>
      <c r="F130" s="7">
        <v>17164.62</v>
      </c>
    </row>
    <row r="131" spans="1:6" ht="38.25" customHeight="1">
      <c r="A131" s="6"/>
      <c r="B131" s="16" t="s">
        <v>141</v>
      </c>
      <c r="C131" s="16"/>
      <c r="D131" s="7" t="s">
        <v>57</v>
      </c>
      <c r="E131" s="7"/>
      <c r="F131" s="7">
        <v>3260.96</v>
      </c>
    </row>
    <row r="132" spans="1:6" ht="12.75" customHeight="1">
      <c r="A132" s="8" t="s">
        <v>142</v>
      </c>
      <c r="B132" s="15" t="s">
        <v>30</v>
      </c>
      <c r="C132" s="15"/>
      <c r="D132" s="15"/>
      <c r="E132" s="15"/>
      <c r="F132" s="9">
        <v>3370</v>
      </c>
    </row>
    <row r="133" spans="1:6" ht="33.75" customHeight="1">
      <c r="A133" s="6"/>
      <c r="B133" s="16" t="s">
        <v>143</v>
      </c>
      <c r="C133" s="16"/>
      <c r="D133" s="7" t="s">
        <v>144</v>
      </c>
      <c r="E133" s="7" t="s">
        <v>145</v>
      </c>
      <c r="F133" s="7">
        <v>1820</v>
      </c>
    </row>
    <row r="134" spans="1:6" ht="33.75" customHeight="1">
      <c r="A134" s="6"/>
      <c r="B134" s="16" t="s">
        <v>146</v>
      </c>
      <c r="C134" s="16"/>
      <c r="D134" s="7" t="s">
        <v>147</v>
      </c>
      <c r="E134" s="7" t="s">
        <v>148</v>
      </c>
      <c r="F134" s="7">
        <v>1550</v>
      </c>
    </row>
    <row r="135" spans="1:6" ht="12.75" customHeight="1">
      <c r="A135" s="8" t="s">
        <v>117</v>
      </c>
      <c r="B135" s="15" t="s">
        <v>30</v>
      </c>
      <c r="C135" s="15"/>
      <c r="D135" s="15"/>
      <c r="E135" s="15"/>
      <c r="F135" s="9">
        <v>33528.2</v>
      </c>
    </row>
    <row r="136" spans="1:6" ht="32.25" customHeight="1">
      <c r="A136" s="6"/>
      <c r="B136" s="16" t="s">
        <v>120</v>
      </c>
      <c r="C136" s="16"/>
      <c r="D136" s="7" t="s">
        <v>66</v>
      </c>
      <c r="E136" s="7"/>
      <c r="F136" s="7">
        <v>33528.2</v>
      </c>
    </row>
    <row r="137" spans="1:6" ht="12.75">
      <c r="A137" s="15" t="s">
        <v>137</v>
      </c>
      <c r="B137" s="15"/>
      <c r="C137" s="16"/>
      <c r="D137" s="16"/>
      <c r="E137" s="16"/>
      <c r="F137" s="7">
        <v>57323.78</v>
      </c>
    </row>
    <row r="138" spans="1:6" ht="12.75">
      <c r="A138" s="15" t="s">
        <v>149</v>
      </c>
      <c r="B138" s="15"/>
      <c r="C138" s="15"/>
      <c r="D138" s="15"/>
      <c r="E138" s="15"/>
      <c r="F138" s="9">
        <v>118407.48</v>
      </c>
    </row>
    <row r="140" spans="1:6" ht="45">
      <c r="A140" s="6" t="s">
        <v>150</v>
      </c>
      <c r="B140" s="7"/>
      <c r="C140" s="7"/>
      <c r="D140" s="7"/>
      <c r="E140" s="7"/>
      <c r="F140" s="7">
        <v>3392.38</v>
      </c>
    </row>
    <row r="143" spans="1:6" ht="12.75">
      <c r="A143" s="17" t="s">
        <v>151</v>
      </c>
      <c r="B143" s="17"/>
      <c r="C143" s="17"/>
      <c r="D143" s="17"/>
      <c r="E143" s="17"/>
      <c r="F143" s="17"/>
    </row>
    <row r="144" spans="1:6" ht="21" customHeight="1">
      <c r="A144" s="17" t="s">
        <v>152</v>
      </c>
      <c r="B144" s="17"/>
      <c r="C144" s="17"/>
      <c r="D144" s="17"/>
      <c r="E144" s="17"/>
      <c r="F144" s="17"/>
    </row>
    <row r="145" spans="1:6" ht="21" customHeight="1">
      <c r="A145" s="17" t="s">
        <v>160</v>
      </c>
      <c r="B145" s="17"/>
      <c r="C145" s="17"/>
      <c r="D145" s="17"/>
      <c r="E145" s="17"/>
      <c r="F145" s="17"/>
    </row>
    <row r="147" spans="1:6" ht="12.75">
      <c r="A147" s="18" t="s">
        <v>153</v>
      </c>
      <c r="B147" s="17"/>
      <c r="C147" s="17"/>
      <c r="D147" s="17"/>
      <c r="E147" s="17"/>
      <c r="F147" s="17"/>
    </row>
    <row r="148" ht="12.75">
      <c r="A148" s="10"/>
    </row>
    <row r="149" spans="1:6" ht="12.75">
      <c r="A149" s="18" t="s">
        <v>154</v>
      </c>
      <c r="B149" s="17"/>
      <c r="C149" s="17"/>
      <c r="D149" s="17"/>
      <c r="E149" s="17"/>
      <c r="F149" s="17"/>
    </row>
    <row r="150" spans="1:6" ht="24.75" customHeight="1">
      <c r="A150" s="18" t="s">
        <v>155</v>
      </c>
      <c r="B150" s="17"/>
      <c r="C150" s="17"/>
      <c r="D150" s="17"/>
      <c r="E150" s="17"/>
      <c r="F150" s="17"/>
    </row>
    <row r="151" spans="1:6" ht="12.75">
      <c r="A151" s="18" t="s">
        <v>156</v>
      </c>
      <c r="B151" s="17"/>
      <c r="C151" s="17"/>
      <c r="D151" s="17"/>
      <c r="E151" s="17"/>
      <c r="F151" s="17"/>
    </row>
    <row r="152" spans="1:6" ht="12.75">
      <c r="A152" s="18" t="s">
        <v>157</v>
      </c>
      <c r="B152" s="17"/>
      <c r="C152" s="17"/>
      <c r="D152" s="17"/>
      <c r="E152" s="17"/>
      <c r="F152" s="17"/>
    </row>
    <row r="153" ht="12.75">
      <c r="A153" s="10"/>
    </row>
    <row r="154" spans="1:6" ht="12.75">
      <c r="A154" s="18" t="s">
        <v>158</v>
      </c>
      <c r="B154" s="17"/>
      <c r="C154" s="17"/>
      <c r="D154" s="17"/>
      <c r="E154" s="17"/>
      <c r="F154" s="17"/>
    </row>
    <row r="155" spans="1:6" ht="57" customHeight="1">
      <c r="A155" s="18" t="s">
        <v>159</v>
      </c>
      <c r="B155" s="17"/>
      <c r="C155" s="17"/>
      <c r="D155" s="17"/>
      <c r="E155" s="17"/>
      <c r="F155" s="17"/>
    </row>
  </sheetData>
  <mergeCells count="139">
    <mergeCell ref="A152:F152"/>
    <mergeCell ref="A154:F154"/>
    <mergeCell ref="A155:F155"/>
    <mergeCell ref="A147:F147"/>
    <mergeCell ref="A149:F149"/>
    <mergeCell ref="A150:F150"/>
    <mergeCell ref="A151:F151"/>
    <mergeCell ref="A138:E138"/>
    <mergeCell ref="A143:F143"/>
    <mergeCell ref="A144:F144"/>
    <mergeCell ref="A145:F145"/>
    <mergeCell ref="B134:C134"/>
    <mergeCell ref="B135:E135"/>
    <mergeCell ref="B136:C136"/>
    <mergeCell ref="A137:E137"/>
    <mergeCell ref="B130:C130"/>
    <mergeCell ref="B131:C131"/>
    <mergeCell ref="B132:E132"/>
    <mergeCell ref="B133:C133"/>
    <mergeCell ref="B126:C126"/>
    <mergeCell ref="A127:E127"/>
    <mergeCell ref="A128:F128"/>
    <mergeCell ref="B129:E129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14:C114"/>
    <mergeCell ref="B115:C115"/>
    <mergeCell ref="B116:C116"/>
    <mergeCell ref="B117:C117"/>
    <mergeCell ref="B110:C110"/>
    <mergeCell ref="B111:C111"/>
    <mergeCell ref="B112:E112"/>
    <mergeCell ref="B113:C113"/>
    <mergeCell ref="B106:C106"/>
    <mergeCell ref="B107:C107"/>
    <mergeCell ref="B108:C108"/>
    <mergeCell ref="B109:C109"/>
    <mergeCell ref="B102:C102"/>
    <mergeCell ref="B103:C103"/>
    <mergeCell ref="B104:C104"/>
    <mergeCell ref="B105:C105"/>
    <mergeCell ref="B98:C98"/>
    <mergeCell ref="B99:C99"/>
    <mergeCell ref="B100:C100"/>
    <mergeCell ref="B101:C101"/>
    <mergeCell ref="B94:E94"/>
    <mergeCell ref="B95:C95"/>
    <mergeCell ref="B96:C96"/>
    <mergeCell ref="B97:E97"/>
    <mergeCell ref="B90:C90"/>
    <mergeCell ref="B91:C91"/>
    <mergeCell ref="B92:C92"/>
    <mergeCell ref="B93:C93"/>
    <mergeCell ref="B86:C86"/>
    <mergeCell ref="B87:C87"/>
    <mergeCell ref="B88:C88"/>
    <mergeCell ref="B89:C89"/>
    <mergeCell ref="B82:C82"/>
    <mergeCell ref="B83:C83"/>
    <mergeCell ref="B84:C84"/>
    <mergeCell ref="B85:C85"/>
    <mergeCell ref="B78:C78"/>
    <mergeCell ref="B79:C79"/>
    <mergeCell ref="B80:C80"/>
    <mergeCell ref="B81:C81"/>
    <mergeCell ref="B74:C74"/>
    <mergeCell ref="B75:C75"/>
    <mergeCell ref="B76:C76"/>
    <mergeCell ref="B77:E77"/>
    <mergeCell ref="B70:C70"/>
    <mergeCell ref="B71:C71"/>
    <mergeCell ref="B72:C72"/>
    <mergeCell ref="B73:C73"/>
    <mergeCell ref="B66:C66"/>
    <mergeCell ref="B67:C67"/>
    <mergeCell ref="B68:C68"/>
    <mergeCell ref="B69:C69"/>
    <mergeCell ref="B62:C62"/>
    <mergeCell ref="B63:E63"/>
    <mergeCell ref="B64:C64"/>
    <mergeCell ref="B65:C65"/>
    <mergeCell ref="B58:C58"/>
    <mergeCell ref="B59:C59"/>
    <mergeCell ref="B60:C60"/>
    <mergeCell ref="B61:C61"/>
    <mergeCell ref="B54:C54"/>
    <mergeCell ref="B55:C55"/>
    <mergeCell ref="B56:C56"/>
    <mergeCell ref="B57:C57"/>
    <mergeCell ref="B50:E50"/>
    <mergeCell ref="B51:C51"/>
    <mergeCell ref="B52:C52"/>
    <mergeCell ref="B53:C53"/>
    <mergeCell ref="B46:C46"/>
    <mergeCell ref="B47:C47"/>
    <mergeCell ref="B48:C48"/>
    <mergeCell ref="B49:C49"/>
    <mergeCell ref="B42:C42"/>
    <mergeCell ref="B43:C43"/>
    <mergeCell ref="B44:C44"/>
    <mergeCell ref="B45:C45"/>
    <mergeCell ref="B38:C38"/>
    <mergeCell ref="B39:C39"/>
    <mergeCell ref="B40:C40"/>
    <mergeCell ref="B41:C41"/>
    <mergeCell ref="B34:C34"/>
    <mergeCell ref="B35:C35"/>
    <mergeCell ref="B36:E36"/>
    <mergeCell ref="B37:C37"/>
    <mergeCell ref="B30:C30"/>
    <mergeCell ref="B31:C31"/>
    <mergeCell ref="B32:C32"/>
    <mergeCell ref="B33:C33"/>
    <mergeCell ref="B26:C26"/>
    <mergeCell ref="B27:C27"/>
    <mergeCell ref="B28:C28"/>
    <mergeCell ref="B29:C29"/>
    <mergeCell ref="A22:F22"/>
    <mergeCell ref="B23:E23"/>
    <mergeCell ref="B24:C24"/>
    <mergeCell ref="B25:C25"/>
    <mergeCell ref="C6:F6"/>
    <mergeCell ref="C7:F7"/>
    <mergeCell ref="A20:F20"/>
    <mergeCell ref="B21:C21"/>
    <mergeCell ref="A4:B4"/>
    <mergeCell ref="C4:F4"/>
    <mergeCell ref="A5:B5"/>
    <mergeCell ref="C5:F5"/>
    <mergeCell ref="A1:F1"/>
    <mergeCell ref="A2:F2"/>
    <mergeCell ref="A3:B3"/>
    <mergeCell ref="C3:F3"/>
  </mergeCells>
  <printOptions/>
  <pageMargins left="0.4166666666666667" right="0.4166666666666667" top="0.4166666666666667" bottom="0.416666666666666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Lite2</dc:creator>
  <cp:keywords/>
  <dc:description/>
  <cp:lastModifiedBy>Lite2</cp:lastModifiedBy>
  <dcterms:created xsi:type="dcterms:W3CDTF">2014-02-12T06:49:13Z</dcterms:created>
  <dcterms:modified xsi:type="dcterms:W3CDTF">2014-02-27T08:07:45Z</dcterms:modified>
  <cp:category/>
  <cp:version/>
  <cp:contentType/>
  <cp:contentStatus/>
</cp:coreProperties>
</file>