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Отчет Первомайская ул. д. 99" sheetId="1" r:id="rId1"/>
  </sheets>
  <definedNames/>
  <calcPr fullCalcOnLoad="1" refMode="R1C1"/>
</workbook>
</file>

<file path=xl/sharedStrings.xml><?xml version="1.0" encoding="utf-8"?>
<sst xmlns="http://schemas.openxmlformats.org/spreadsheetml/2006/main" count="139" uniqueCount="86">
  <si>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</si>
  <si>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</si>
  <si>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</si>
  <si>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429,6</t>
  </si>
  <si>
    <t>Адрес:  Первомайская ул. д. 99</t>
  </si>
  <si>
    <t>Количество л/счетов:    24</t>
  </si>
  <si>
    <t xml:space="preserve">Период:  Октябрь 2014  -  Декабрь 2014 </t>
  </si>
  <si>
    <t>Количество зарегистрированных:    16</t>
  </si>
  <si>
    <t>Неприватизированная муниципальная (м2):    35,6</t>
  </si>
  <si>
    <t>Приватизированная муниципальная (м2):    394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</si>
  <si>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</si>
  <si>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</si>
  <si>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</si>
  <si>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Капитальный ремонт</t>
  </si>
  <si>
    <t>Всего</t>
  </si>
  <si>
    <t>Остаток средств на 01.10.2014</t>
  </si>
  <si>
    <t>Полное начисление</t>
  </si>
  <si>
    <t>Начислено с учетом льгот и списаний</t>
  </si>
  <si>
    <t>Оплачено</t>
  </si>
  <si>
    <t>Комиссия за прием платежей с населения 2,5-3%</t>
  </si>
  <si>
    <t>Выполнено работ</t>
  </si>
  <si>
    <t>ВСЕГО расходов</t>
  </si>
  <si>
    <t>Остаток средств на 31.12.2014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</si>
  <si>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</si>
  <si>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</si>
  <si>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</si>
  <si>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</si>
  <si>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</si>
  <si>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</si>
  <si>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</si>
  <si>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</si>
  <si>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ул.Первомайская 99. Аварийное обслуживание</t>
  </si>
  <si>
    <t xml:space="preserve">277 (Октябрь 2014) </t>
  </si>
  <si>
    <t>0,69  (руб./м2 общей площади)</t>
  </si>
  <si>
    <t xml:space="preserve">304 (Ноябрь 2014) </t>
  </si>
  <si>
    <t xml:space="preserve">337 (Декабрь 2014) </t>
  </si>
  <si>
    <t>Благоустройство</t>
  </si>
  <si>
    <t>ул.Первомайская 99. Уборка придомовой территории</t>
  </si>
  <si>
    <t xml:space="preserve">281 (Октябрь 2014) </t>
  </si>
  <si>
    <t>1,45  (руб./м2 общей площади)</t>
  </si>
  <si>
    <t xml:space="preserve">308 (Ноябрь 2014) </t>
  </si>
  <si>
    <t xml:space="preserve">346 (Декабрь 2014) </t>
  </si>
  <si>
    <t>Возмещение затрат управляющей компании</t>
  </si>
  <si>
    <t>ул.Первомайская 99. Возмещение затрат управляющей компании</t>
  </si>
  <si>
    <t>Октябрь 2014</t>
  </si>
  <si>
    <t>Ноябрь 2014</t>
  </si>
  <si>
    <t>Декабрь 2014</t>
  </si>
  <si>
    <t>Вывоз мусора</t>
  </si>
  <si>
    <t>ул.Первомайская 99. Вывоз и захоронение ТБО (ООО "Сорнет")</t>
  </si>
  <si>
    <t xml:space="preserve">288 (Октябрь 2014) </t>
  </si>
  <si>
    <t>1,9  (руб./м2 общей площади)</t>
  </si>
  <si>
    <t xml:space="preserve">309 (Ноябрь 2014) </t>
  </si>
  <si>
    <t xml:space="preserve">336 (Декабрь 2014) </t>
  </si>
  <si>
    <t>Инженерное оборудование</t>
  </si>
  <si>
    <t>ул.Первомайская 99. Материал на мелкий ремонт, заявочный ремонт и аварийное обслуживание</t>
  </si>
  <si>
    <t xml:space="preserve">283 (Октябрь 2014) </t>
  </si>
  <si>
    <t>ул.Первомайская 99. Техобслуживание инженерного оборудования</t>
  </si>
  <si>
    <t>1,55  (руб./м2 общей площади)</t>
  </si>
  <si>
    <t xml:space="preserve">311 (Ноябрь 2014) </t>
  </si>
  <si>
    <t xml:space="preserve">338 (Декабрь 2014) </t>
  </si>
  <si>
    <t>Конструктивные элементы</t>
  </si>
  <si>
    <t>Прочие</t>
  </si>
  <si>
    <t>Услуги ООО "РИЦ ЖКХ" (расчет и обработка платежей, печать квитанций)</t>
  </si>
  <si>
    <t xml:space="preserve">297 (Октябрь 2014) </t>
  </si>
  <si>
    <t xml:space="preserve">328 (Ноябрь 2014) </t>
  </si>
  <si>
    <t xml:space="preserve">351 (Декабрь 2014) </t>
  </si>
  <si>
    <t>Электрооборудование</t>
  </si>
  <si>
    <t>ул.Первомайская 99. Техобслуживание электрооборудования</t>
  </si>
  <si>
    <t>1,06  (руб./м2 общей площади)</t>
  </si>
  <si>
    <t>Итого:</t>
  </si>
  <si>
    <t>ул.Первомайская 99. Замена стеклопакета., акт №179</t>
  </si>
  <si>
    <t xml:space="preserve">334 (Ноябрь 2014) </t>
  </si>
  <si>
    <t>0,99  (кв.м)</t>
  </si>
  <si>
    <t>Всего: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</si>
  <si>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</si>
  <si>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</si>
  <si>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</si>
  <si>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</si>
  <si>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</si>
  <si>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</si>
  <si>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</si>
  <si>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</si>
  <si>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</si>
  <si>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ул.Первомайская 99. Перенос остатка средств со строки содержание жилья на 01.01.2015г.</t>
  </si>
  <si>
    <t>Нач. ПТО  ООО "Управдом"  ________________________  Г.В. Славкина</t>
  </si>
  <si>
    <t>Гл. инженер  ООО "Управдом"  ________________________  Д.Г. Яблуновский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</si>
</sst>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55">
      <selection activeCell="A44" sqref="A44:F83"/>
    </sheetView>
  </sheetViews>
  <sheetFormatPr defaultColWidth="9.00390625" defaultRowHeight="12.75"/>
  <cols>
    <col min="1" max="1" width="27.125" style="2" customWidth="1"/>
    <col min="2" max="2" width="14.75390625" style="3" customWidth="1"/>
    <col min="3" max="3" width="13.625" style="3" customWidth="1"/>
    <col min="4" max="4" width="14.625" style="3" customWidth="1"/>
    <col min="5" max="5" width="14.75390625" style="3" customWidth="1"/>
    <col min="6" max="8" width="13.75390625" style="3" customWidth="1"/>
    <col min="9" max="16384" width="9.125" style="1" customWidth="1"/>
  </cols>
  <sheetData>
    <row r="1" spans="1:6" ht="12.75">
      <c r="A1" s="11" t="s">
        <v>0</v>
      </c>
      <c r="B1" s="12"/>
      <c r="C1" s="12"/>
      <c r="D1" s="12"/>
      <c r="E1" s="12"/>
      <c r="F1" s="12"/>
    </row>
    <row r="2" spans="1:6" ht="12.75">
      <c r="A2" s="12" t="s">
        <v>1</v>
      </c>
      <c r="B2" s="12"/>
      <c r="C2" s="12"/>
      <c r="D2" s="12"/>
      <c r="E2" s="12"/>
      <c r="F2" s="12"/>
    </row>
    <row r="3" spans="1:6" ht="12.75">
      <c r="A3" s="13" t="s">
        <v>2</v>
      </c>
      <c r="B3" s="13"/>
      <c r="C3" s="13" t="s">
        <v>3</v>
      </c>
      <c r="D3" s="13"/>
      <c r="E3" s="13"/>
      <c r="F3" s="13"/>
    </row>
    <row r="4" spans="1:6" ht="12.75">
      <c r="A4" s="13" t="s">
        <v>4</v>
      </c>
      <c r="B4" s="13"/>
      <c r="C4" s="13" t="s">
        <v>5</v>
      </c>
      <c r="D4" s="13"/>
      <c r="E4" s="13"/>
      <c r="F4" s="13"/>
    </row>
    <row r="5" spans="1:6" ht="12.75">
      <c r="A5" s="13" t="s">
        <v>6</v>
      </c>
      <c r="B5" s="13"/>
      <c r="C5" s="13" t="s">
        <v>7</v>
      </c>
      <c r="D5" s="13"/>
      <c r="E5" s="13"/>
      <c r="F5" s="13"/>
    </row>
    <row r="6" spans="1:6" ht="12.75">
      <c r="A6" s="5"/>
      <c r="B6" s="4"/>
      <c r="C6" s="13" t="s">
        <v>8</v>
      </c>
      <c r="D6" s="13"/>
      <c r="E6" s="13"/>
      <c r="F6" s="13"/>
    </row>
    <row r="7" spans="1:6" ht="12.75">
      <c r="A7" s="5"/>
      <c r="B7" s="4"/>
      <c r="C7" s="13" t="s">
        <v>9</v>
      </c>
      <c r="D7" s="13"/>
      <c r="E7" s="13"/>
      <c r="F7" s="13"/>
    </row>
    <row r="8" spans="1:6" ht="12.75">
      <c r="A8" s="5"/>
      <c r="B8" s="4"/>
      <c r="C8" s="4"/>
      <c r="D8" s="4"/>
      <c r="E8" s="4"/>
      <c r="F8" s="4"/>
    </row>
    <row r="9" spans="1:6" ht="78.75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8" ht="12.75">
      <c r="A10" s="8" t="s">
        <v>15</v>
      </c>
      <c r="B10" s="9">
        <v>4492.75</v>
      </c>
      <c r="C10" s="9">
        <v>-88183.16</v>
      </c>
      <c r="D10" s="9">
        <v>405.44</v>
      </c>
      <c r="E10" s="9"/>
      <c r="F10" s="9">
        <f>B10+C10+D10</f>
        <v>-83284.97</v>
      </c>
      <c r="G10" s="1"/>
      <c r="H10" s="1"/>
    </row>
    <row r="11" spans="1:8" ht="12.75">
      <c r="A11" s="6" t="s">
        <v>16</v>
      </c>
      <c r="B11" s="7">
        <v>24731.97</v>
      </c>
      <c r="C11" s="7">
        <v>6444</v>
      </c>
      <c r="D11" s="7"/>
      <c r="E11" s="7"/>
      <c r="F11" s="9">
        <f aca="true" t="shared" si="0" ref="F11:F17">B11+C11+D11</f>
        <v>31175.97</v>
      </c>
      <c r="G11" s="1"/>
      <c r="H11" s="1"/>
    </row>
    <row r="12" spans="1:8" ht="22.5">
      <c r="A12" s="6" t="s">
        <v>17</v>
      </c>
      <c r="B12" s="7">
        <v>24731.97</v>
      </c>
      <c r="C12" s="7">
        <v>6444</v>
      </c>
      <c r="D12" s="7"/>
      <c r="E12" s="7"/>
      <c r="F12" s="9">
        <f t="shared" si="0"/>
        <v>31175.97</v>
      </c>
      <c r="G12" s="1"/>
      <c r="H12" s="1"/>
    </row>
    <row r="13" spans="1:8" ht="12.75">
      <c r="A13" s="8" t="s">
        <v>18</v>
      </c>
      <c r="B13" s="9">
        <v>18428.77</v>
      </c>
      <c r="C13" s="9">
        <v>4802.83</v>
      </c>
      <c r="D13" s="9"/>
      <c r="E13" s="9"/>
      <c r="F13" s="9">
        <f t="shared" si="0"/>
        <v>23231.6</v>
      </c>
      <c r="G13" s="1"/>
      <c r="H13" s="1"/>
    </row>
    <row r="14" spans="1:8" ht="22.5">
      <c r="A14" s="6" t="s">
        <v>19</v>
      </c>
      <c r="B14" s="7">
        <v>803.84</v>
      </c>
      <c r="C14" s="7"/>
      <c r="D14" s="7"/>
      <c r="E14" s="7"/>
      <c r="F14" s="9">
        <f t="shared" si="0"/>
        <v>803.84</v>
      </c>
      <c r="G14" s="1"/>
      <c r="H14" s="1"/>
    </row>
    <row r="15" spans="1:8" ht="12.75">
      <c r="A15" s="6" t="s">
        <v>20</v>
      </c>
      <c r="B15" s="7">
        <v>22117.68</v>
      </c>
      <c r="C15" s="7">
        <v>3587.33</v>
      </c>
      <c r="D15" s="7"/>
      <c r="E15" s="7"/>
      <c r="F15" s="9">
        <f t="shared" si="0"/>
        <v>25705.010000000002</v>
      </c>
      <c r="G15" s="1"/>
      <c r="H15" s="1"/>
    </row>
    <row r="16" spans="1:8" ht="12.75">
      <c r="A16" s="8" t="s">
        <v>21</v>
      </c>
      <c r="B16" s="9">
        <f>B14+B15</f>
        <v>22921.52</v>
      </c>
      <c r="C16" s="9">
        <f>C14+C15</f>
        <v>3587.33</v>
      </c>
      <c r="D16" s="9"/>
      <c r="E16" s="9"/>
      <c r="F16" s="9">
        <f t="shared" si="0"/>
        <v>26508.85</v>
      </c>
      <c r="G16" s="1"/>
      <c r="H16" s="1"/>
    </row>
    <row r="17" spans="1:8" ht="12.75">
      <c r="A17" s="8" t="s">
        <v>22</v>
      </c>
      <c r="B17" s="9">
        <f>B10+B13-B16</f>
        <v>0</v>
      </c>
      <c r="C17" s="9">
        <f>C10+C13-C16</f>
        <v>-86967.66</v>
      </c>
      <c r="D17" s="9">
        <f>D10+D13-D16</f>
        <v>405.44</v>
      </c>
      <c r="E17" s="9"/>
      <c r="F17" s="9">
        <f t="shared" si="0"/>
        <v>-86562.22</v>
      </c>
      <c r="G17" s="1"/>
      <c r="H17" s="1"/>
    </row>
    <row r="18" spans="7:8" ht="12.75">
      <c r="G18" s="1"/>
      <c r="H18" s="1"/>
    </row>
    <row r="20" spans="1:6" ht="12.75">
      <c r="A20" s="14" t="s">
        <v>23</v>
      </c>
      <c r="B20" s="14"/>
      <c r="C20" s="14"/>
      <c r="D20" s="14"/>
      <c r="E20" s="14"/>
      <c r="F20" s="14"/>
    </row>
    <row r="21" spans="1:6" ht="33.75">
      <c r="A21" s="9" t="s">
        <v>24</v>
      </c>
      <c r="B21" s="14" t="s">
        <v>25</v>
      </c>
      <c r="C21" s="14"/>
      <c r="D21" s="9" t="s">
        <v>26</v>
      </c>
      <c r="E21" s="9" t="s">
        <v>27</v>
      </c>
      <c r="F21" s="9" t="s">
        <v>28</v>
      </c>
    </row>
    <row r="22" spans="1:6" ht="12.75">
      <c r="A22" s="14" t="s">
        <v>10</v>
      </c>
      <c r="B22" s="14"/>
      <c r="C22" s="14"/>
      <c r="D22" s="14"/>
      <c r="E22" s="14"/>
      <c r="F22" s="14"/>
    </row>
    <row r="23" spans="1:6" ht="12.75" customHeight="1">
      <c r="A23" s="8" t="s">
        <v>29</v>
      </c>
      <c r="B23" s="15" t="s">
        <v>30</v>
      </c>
      <c r="C23" s="15"/>
      <c r="D23" s="15"/>
      <c r="E23" s="15"/>
      <c r="F23" s="9">
        <v>889.26</v>
      </c>
    </row>
    <row r="24" spans="1:6" ht="22.5">
      <c r="A24" s="6"/>
      <c r="B24" s="16" t="s">
        <v>31</v>
      </c>
      <c r="C24" s="16"/>
      <c r="D24" s="7" t="s">
        <v>32</v>
      </c>
      <c r="E24" s="7" t="s">
        <v>33</v>
      </c>
      <c r="F24" s="7">
        <v>296.42</v>
      </c>
    </row>
    <row r="25" spans="1:6" ht="22.5">
      <c r="A25" s="6"/>
      <c r="B25" s="16" t="s">
        <v>31</v>
      </c>
      <c r="C25" s="16"/>
      <c r="D25" s="7" t="s">
        <v>34</v>
      </c>
      <c r="E25" s="7" t="s">
        <v>33</v>
      </c>
      <c r="F25" s="7">
        <v>296.42</v>
      </c>
    </row>
    <row r="26" spans="1:6" ht="22.5">
      <c r="A26" s="6"/>
      <c r="B26" s="16" t="s">
        <v>31</v>
      </c>
      <c r="C26" s="16"/>
      <c r="D26" s="7" t="s">
        <v>35</v>
      </c>
      <c r="E26" s="7" t="s">
        <v>33</v>
      </c>
      <c r="F26" s="7">
        <v>296.42</v>
      </c>
    </row>
    <row r="27" spans="1:6" ht="12.75" customHeight="1">
      <c r="A27" s="8" t="s">
        <v>36</v>
      </c>
      <c r="B27" s="15" t="s">
        <v>30</v>
      </c>
      <c r="C27" s="15"/>
      <c r="D27" s="15"/>
      <c r="E27" s="15"/>
      <c r="F27" s="9">
        <v>1868.76</v>
      </c>
    </row>
    <row r="28" spans="1:6" ht="22.5" customHeight="1">
      <c r="A28" s="6"/>
      <c r="B28" s="16" t="s">
        <v>37</v>
      </c>
      <c r="C28" s="16"/>
      <c r="D28" s="7" t="s">
        <v>38</v>
      </c>
      <c r="E28" s="7" t="s">
        <v>39</v>
      </c>
      <c r="F28" s="7">
        <v>622.92</v>
      </c>
    </row>
    <row r="29" spans="1:6" ht="22.5" customHeight="1">
      <c r="A29" s="6"/>
      <c r="B29" s="16" t="s">
        <v>37</v>
      </c>
      <c r="C29" s="16"/>
      <c r="D29" s="7" t="s">
        <v>40</v>
      </c>
      <c r="E29" s="7" t="s">
        <v>39</v>
      </c>
      <c r="F29" s="7">
        <v>622.92</v>
      </c>
    </row>
    <row r="30" spans="1:6" ht="22.5" customHeight="1">
      <c r="A30" s="6"/>
      <c r="B30" s="16" t="s">
        <v>37</v>
      </c>
      <c r="C30" s="16"/>
      <c r="D30" s="7" t="s">
        <v>41</v>
      </c>
      <c r="E30" s="7" t="s">
        <v>39</v>
      </c>
      <c r="F30" s="7">
        <v>622.92</v>
      </c>
    </row>
    <row r="31" spans="1:6" ht="22.5" customHeight="1">
      <c r="A31" s="8" t="s">
        <v>42</v>
      </c>
      <c r="B31" s="15" t="s">
        <v>30</v>
      </c>
      <c r="C31" s="15"/>
      <c r="D31" s="15"/>
      <c r="E31" s="15"/>
      <c r="F31" s="9">
        <v>14400</v>
      </c>
    </row>
    <row r="32" spans="1:6" ht="21.75" customHeight="1">
      <c r="A32" s="6"/>
      <c r="B32" s="16" t="s">
        <v>43</v>
      </c>
      <c r="C32" s="16"/>
      <c r="D32" s="7" t="s">
        <v>44</v>
      </c>
      <c r="E32" s="7"/>
      <c r="F32" s="7">
        <v>4800</v>
      </c>
    </row>
    <row r="33" spans="1:6" ht="23.25" customHeight="1">
      <c r="A33" s="6"/>
      <c r="B33" s="16" t="s">
        <v>43</v>
      </c>
      <c r="C33" s="16"/>
      <c r="D33" s="7" t="s">
        <v>45</v>
      </c>
      <c r="E33" s="7"/>
      <c r="F33" s="7">
        <v>4800</v>
      </c>
    </row>
    <row r="34" spans="1:6" ht="22.5" customHeight="1">
      <c r="A34" s="6"/>
      <c r="B34" s="16" t="s">
        <v>43</v>
      </c>
      <c r="C34" s="16"/>
      <c r="D34" s="7" t="s">
        <v>46</v>
      </c>
      <c r="E34" s="7"/>
      <c r="F34" s="7">
        <v>4800</v>
      </c>
    </row>
    <row r="35" spans="1:6" ht="12.75" customHeight="1">
      <c r="A35" s="8" t="s">
        <v>47</v>
      </c>
      <c r="B35" s="15" t="s">
        <v>30</v>
      </c>
      <c r="C35" s="15"/>
      <c r="D35" s="15"/>
      <c r="E35" s="15"/>
      <c r="F35" s="9">
        <v>2448.72</v>
      </c>
    </row>
    <row r="36" spans="1:6" ht="22.5">
      <c r="A36" s="6"/>
      <c r="B36" s="16" t="s">
        <v>48</v>
      </c>
      <c r="C36" s="16"/>
      <c r="D36" s="7" t="s">
        <v>49</v>
      </c>
      <c r="E36" s="7" t="s">
        <v>50</v>
      </c>
      <c r="F36" s="7">
        <v>816.24</v>
      </c>
    </row>
    <row r="37" spans="1:6" ht="22.5">
      <c r="A37" s="6"/>
      <c r="B37" s="16" t="s">
        <v>48</v>
      </c>
      <c r="C37" s="16"/>
      <c r="D37" s="7" t="s">
        <v>51</v>
      </c>
      <c r="E37" s="7" t="s">
        <v>50</v>
      </c>
      <c r="F37" s="7">
        <v>816.24</v>
      </c>
    </row>
    <row r="38" spans="1:6" ht="22.5">
      <c r="A38" s="6"/>
      <c r="B38" s="16" t="s">
        <v>48</v>
      </c>
      <c r="C38" s="16"/>
      <c r="D38" s="7" t="s">
        <v>52</v>
      </c>
      <c r="E38" s="7" t="s">
        <v>50</v>
      </c>
      <c r="F38" s="7">
        <v>816.24</v>
      </c>
    </row>
    <row r="39" spans="1:6" ht="12.75" customHeight="1">
      <c r="A39" s="8" t="s">
        <v>53</v>
      </c>
      <c r="B39" s="15" t="s">
        <v>30</v>
      </c>
      <c r="C39" s="15"/>
      <c r="D39" s="15"/>
      <c r="E39" s="15"/>
      <c r="F39" s="9">
        <v>2118.48</v>
      </c>
    </row>
    <row r="40" spans="1:6" ht="34.5" customHeight="1">
      <c r="A40" s="6"/>
      <c r="B40" s="16" t="s">
        <v>54</v>
      </c>
      <c r="C40" s="16"/>
      <c r="D40" s="7" t="s">
        <v>55</v>
      </c>
      <c r="E40" s="7"/>
      <c r="F40" s="7">
        <v>3.84</v>
      </c>
    </row>
    <row r="41" spans="1:6" ht="34.5" customHeight="1">
      <c r="A41" s="6"/>
      <c r="B41" s="16" t="s">
        <v>56</v>
      </c>
      <c r="C41" s="16"/>
      <c r="D41" s="7" t="s">
        <v>55</v>
      </c>
      <c r="E41" s="7" t="s">
        <v>57</v>
      </c>
      <c r="F41" s="7">
        <v>665.88</v>
      </c>
    </row>
    <row r="42" spans="1:6" ht="34.5" customHeight="1">
      <c r="A42" s="6"/>
      <c r="B42" s="16" t="s">
        <v>56</v>
      </c>
      <c r="C42" s="16"/>
      <c r="D42" s="7" t="s">
        <v>58</v>
      </c>
      <c r="E42" s="7" t="s">
        <v>57</v>
      </c>
      <c r="F42" s="7">
        <v>665.88</v>
      </c>
    </row>
    <row r="43" spans="1:6" ht="34.5" customHeight="1">
      <c r="A43" s="6"/>
      <c r="B43" s="16" t="s">
        <v>54</v>
      </c>
      <c r="C43" s="16"/>
      <c r="D43" s="7" t="s">
        <v>59</v>
      </c>
      <c r="E43" s="7"/>
      <c r="F43" s="7">
        <v>117</v>
      </c>
    </row>
    <row r="44" spans="1:6" ht="34.5" customHeight="1">
      <c r="A44" s="6"/>
      <c r="B44" s="16" t="s">
        <v>56</v>
      </c>
      <c r="C44" s="16"/>
      <c r="D44" s="7" t="s">
        <v>59</v>
      </c>
      <c r="E44" s="7" t="s">
        <v>57</v>
      </c>
      <c r="F44" s="7">
        <v>665.88</v>
      </c>
    </row>
    <row r="45" spans="1:6" ht="12.75" customHeight="1">
      <c r="A45" s="8" t="s">
        <v>60</v>
      </c>
      <c r="B45" s="15" t="s">
        <v>30</v>
      </c>
      <c r="C45" s="15"/>
      <c r="D45" s="15"/>
      <c r="E45" s="15"/>
      <c r="F45" s="9">
        <v>164</v>
      </c>
    </row>
    <row r="46" spans="1:6" ht="34.5" customHeight="1">
      <c r="A46" s="6"/>
      <c r="B46" s="16" t="s">
        <v>54</v>
      </c>
      <c r="C46" s="16"/>
      <c r="D46" s="7" t="s">
        <v>58</v>
      </c>
      <c r="E46" s="7"/>
      <c r="F46" s="7">
        <v>62</v>
      </c>
    </row>
    <row r="47" spans="1:6" ht="34.5" customHeight="1">
      <c r="A47" s="6"/>
      <c r="B47" s="16" t="s">
        <v>54</v>
      </c>
      <c r="C47" s="16"/>
      <c r="D47" s="7" t="s">
        <v>59</v>
      </c>
      <c r="E47" s="7"/>
      <c r="F47" s="7">
        <v>102</v>
      </c>
    </row>
    <row r="48" spans="1:6" ht="12.75" customHeight="1">
      <c r="A48" s="8" t="s">
        <v>61</v>
      </c>
      <c r="B48" s="15" t="s">
        <v>30</v>
      </c>
      <c r="C48" s="15"/>
      <c r="D48" s="15"/>
      <c r="E48" s="15"/>
      <c r="F48" s="9">
        <v>-1216.88</v>
      </c>
    </row>
    <row r="49" spans="1:6" ht="33.75" customHeight="1">
      <c r="A49" s="6"/>
      <c r="B49" s="16" t="s">
        <v>62</v>
      </c>
      <c r="C49" s="16"/>
      <c r="D49" s="7" t="s">
        <v>63</v>
      </c>
      <c r="E49" s="7"/>
      <c r="F49" s="7">
        <v>48.74</v>
      </c>
    </row>
    <row r="50" spans="1:6" ht="33.75" customHeight="1">
      <c r="A50" s="6"/>
      <c r="B50" s="16" t="s">
        <v>62</v>
      </c>
      <c r="C50" s="16"/>
      <c r="D50" s="7" t="s">
        <v>64</v>
      </c>
      <c r="E50" s="7"/>
      <c r="F50" s="7">
        <v>49.09</v>
      </c>
    </row>
    <row r="51" spans="1:6" ht="33.75" customHeight="1">
      <c r="A51" s="6"/>
      <c r="B51" s="16" t="s">
        <v>62</v>
      </c>
      <c r="C51" s="16"/>
      <c r="D51" s="7" t="s">
        <v>65</v>
      </c>
      <c r="E51" s="7"/>
      <c r="F51" s="7">
        <v>49.09</v>
      </c>
    </row>
    <row r="52" spans="1:6" ht="37.5" customHeight="1">
      <c r="A52" s="6"/>
      <c r="B52" s="16" t="s">
        <v>83</v>
      </c>
      <c r="C52" s="16"/>
      <c r="D52" s="7" t="s">
        <v>46</v>
      </c>
      <c r="E52" s="7"/>
      <c r="F52" s="7">
        <v>-1363.8</v>
      </c>
    </row>
    <row r="53" spans="1:6" ht="12.75" customHeight="1">
      <c r="A53" s="8" t="s">
        <v>66</v>
      </c>
      <c r="B53" s="15" t="s">
        <v>30</v>
      </c>
      <c r="C53" s="15"/>
      <c r="D53" s="15"/>
      <c r="E53" s="15"/>
      <c r="F53" s="9">
        <v>1445.34</v>
      </c>
    </row>
    <row r="54" spans="1:6" ht="34.5" customHeight="1">
      <c r="A54" s="6"/>
      <c r="B54" s="16" t="s">
        <v>54</v>
      </c>
      <c r="C54" s="16"/>
      <c r="D54" s="7" t="s">
        <v>55</v>
      </c>
      <c r="E54" s="7"/>
      <c r="F54" s="7">
        <v>79.2</v>
      </c>
    </row>
    <row r="55" spans="1:6" ht="34.5" customHeight="1">
      <c r="A55" s="6"/>
      <c r="B55" s="16" t="s">
        <v>67</v>
      </c>
      <c r="C55" s="16"/>
      <c r="D55" s="7" t="s">
        <v>55</v>
      </c>
      <c r="E55" s="7" t="s">
        <v>68</v>
      </c>
      <c r="F55" s="7">
        <v>455.38</v>
      </c>
    </row>
    <row r="56" spans="1:6" ht="34.5" customHeight="1">
      <c r="A56" s="6"/>
      <c r="B56" s="16" t="s">
        <v>67</v>
      </c>
      <c r="C56" s="16"/>
      <c r="D56" s="7" t="s">
        <v>58</v>
      </c>
      <c r="E56" s="7" t="s">
        <v>68</v>
      </c>
      <c r="F56" s="7">
        <v>455.38</v>
      </c>
    </row>
    <row r="57" spans="1:6" ht="34.5" customHeight="1">
      <c r="A57" s="6"/>
      <c r="B57" s="16" t="s">
        <v>67</v>
      </c>
      <c r="C57" s="16"/>
      <c r="D57" s="7" t="s">
        <v>59</v>
      </c>
      <c r="E57" s="7" t="s">
        <v>68</v>
      </c>
      <c r="F57" s="7">
        <v>455.38</v>
      </c>
    </row>
    <row r="58" spans="1:6" ht="12.75">
      <c r="A58" s="15" t="s">
        <v>69</v>
      </c>
      <c r="B58" s="15"/>
      <c r="C58" s="15"/>
      <c r="D58" s="15"/>
      <c r="E58" s="15"/>
      <c r="F58" s="9">
        <v>22117.68</v>
      </c>
    </row>
    <row r="59" spans="1:6" ht="12.75">
      <c r="A59" s="14" t="s">
        <v>11</v>
      </c>
      <c r="B59" s="14"/>
      <c r="C59" s="14"/>
      <c r="D59" s="14"/>
      <c r="E59" s="14"/>
      <c r="F59" s="14"/>
    </row>
    <row r="60" spans="1:6" ht="12.75" customHeight="1">
      <c r="A60" s="8" t="s">
        <v>60</v>
      </c>
      <c r="B60" s="15" t="s">
        <v>30</v>
      </c>
      <c r="C60" s="15"/>
      <c r="D60" s="15"/>
      <c r="E60" s="15"/>
      <c r="F60" s="9">
        <v>2223.53</v>
      </c>
    </row>
    <row r="61" spans="1:6" ht="25.5" customHeight="1">
      <c r="A61" s="6"/>
      <c r="B61" s="16" t="s">
        <v>70</v>
      </c>
      <c r="C61" s="16"/>
      <c r="D61" s="7" t="s">
        <v>71</v>
      </c>
      <c r="E61" s="7" t="s">
        <v>72</v>
      </c>
      <c r="F61" s="7">
        <v>2223.53</v>
      </c>
    </row>
    <row r="62" spans="1:6" ht="12.75" customHeight="1">
      <c r="A62" s="8" t="s">
        <v>61</v>
      </c>
      <c r="B62" s="15" t="s">
        <v>30</v>
      </c>
      <c r="C62" s="15"/>
      <c r="D62" s="15"/>
      <c r="E62" s="15"/>
      <c r="F62" s="9">
        <v>1363.8</v>
      </c>
    </row>
    <row r="63" spans="1:6" ht="34.5" customHeight="1">
      <c r="A63" s="6"/>
      <c r="B63" s="16" t="s">
        <v>83</v>
      </c>
      <c r="C63" s="16"/>
      <c r="D63" s="7" t="s">
        <v>46</v>
      </c>
      <c r="E63" s="7"/>
      <c r="F63" s="7">
        <v>1363.8</v>
      </c>
    </row>
    <row r="64" spans="1:6" ht="12.75">
      <c r="A64" s="15" t="s">
        <v>69</v>
      </c>
      <c r="B64" s="15"/>
      <c r="C64" s="16"/>
      <c r="D64" s="16"/>
      <c r="E64" s="16"/>
      <c r="F64" s="7">
        <v>3587.33</v>
      </c>
    </row>
    <row r="65" spans="1:6" ht="12.75">
      <c r="A65" s="15" t="s">
        <v>73</v>
      </c>
      <c r="B65" s="15"/>
      <c r="C65" s="15"/>
      <c r="D65" s="15"/>
      <c r="E65" s="15"/>
      <c r="F65" s="9">
        <v>25705.01</v>
      </c>
    </row>
    <row r="67" spans="1:6" ht="34.5" customHeight="1">
      <c r="A67" s="6" t="s">
        <v>74</v>
      </c>
      <c r="B67" s="7"/>
      <c r="C67" s="7"/>
      <c r="D67" s="7"/>
      <c r="E67" s="7"/>
      <c r="F67" s="7">
        <v>803.84</v>
      </c>
    </row>
    <row r="70" spans="1:6" ht="12.75">
      <c r="A70" s="17" t="s">
        <v>75</v>
      </c>
      <c r="B70" s="17"/>
      <c r="C70" s="17"/>
      <c r="D70" s="17"/>
      <c r="E70" s="17"/>
      <c r="F70" s="17"/>
    </row>
    <row r="71" spans="1:6" ht="21" customHeight="1">
      <c r="A71" s="17" t="s">
        <v>85</v>
      </c>
      <c r="B71" s="17"/>
      <c r="C71" s="17"/>
      <c r="D71" s="17"/>
      <c r="E71" s="17"/>
      <c r="F71" s="17"/>
    </row>
    <row r="72" spans="1:6" ht="21" customHeight="1">
      <c r="A72" s="17" t="s">
        <v>84</v>
      </c>
      <c r="B72" s="17"/>
      <c r="C72" s="17"/>
      <c r="D72" s="17"/>
      <c r="E72" s="17"/>
      <c r="F72" s="17"/>
    </row>
    <row r="74" spans="1:6" ht="12.75">
      <c r="A74" s="18" t="s">
        <v>76</v>
      </c>
      <c r="B74" s="17"/>
      <c r="C74" s="17"/>
      <c r="D74" s="17"/>
      <c r="E74" s="17"/>
      <c r="F74" s="17"/>
    </row>
    <row r="75" ht="8.25" customHeight="1">
      <c r="A75" s="10"/>
    </row>
    <row r="76" spans="1:6" ht="12.75">
      <c r="A76" s="18" t="s">
        <v>77</v>
      </c>
      <c r="B76" s="17"/>
      <c r="C76" s="17"/>
      <c r="D76" s="17"/>
      <c r="E76" s="17"/>
      <c r="F76" s="17"/>
    </row>
    <row r="77" spans="1:6" ht="24.75" customHeight="1">
      <c r="A77" s="18" t="s">
        <v>78</v>
      </c>
      <c r="B77" s="17"/>
      <c r="C77" s="17"/>
      <c r="D77" s="17"/>
      <c r="E77" s="17"/>
      <c r="F77" s="17"/>
    </row>
    <row r="78" spans="1:6" ht="12.75">
      <c r="A78" s="18" t="s">
        <v>79</v>
      </c>
      <c r="B78" s="17"/>
      <c r="C78" s="17"/>
      <c r="D78" s="17"/>
      <c r="E78" s="17"/>
      <c r="F78" s="17"/>
    </row>
    <row r="79" spans="1:6" ht="12.75">
      <c r="A79" s="18" t="s">
        <v>80</v>
      </c>
      <c r="B79" s="17"/>
      <c r="C79" s="17"/>
      <c r="D79" s="17"/>
      <c r="E79" s="17"/>
      <c r="F79" s="17"/>
    </row>
    <row r="80" ht="9.75" customHeight="1">
      <c r="A80" s="10"/>
    </row>
    <row r="81" spans="1:6" ht="12.75">
      <c r="A81" s="18" t="s">
        <v>81</v>
      </c>
      <c r="B81" s="17"/>
      <c r="C81" s="17"/>
      <c r="D81" s="17"/>
      <c r="E81" s="17"/>
      <c r="F81" s="17"/>
    </row>
    <row r="82" spans="1:6" ht="45" customHeight="1">
      <c r="A82" s="18" t="s">
        <v>82</v>
      </c>
      <c r="B82" s="17"/>
      <c r="C82" s="17"/>
      <c r="D82" s="17"/>
      <c r="E82" s="17"/>
      <c r="F82" s="17"/>
    </row>
  </sheetData>
  <mergeCells count="66">
    <mergeCell ref="A81:F81"/>
    <mergeCell ref="A82:F82"/>
    <mergeCell ref="A76:F76"/>
    <mergeCell ref="A77:F77"/>
    <mergeCell ref="A78:F78"/>
    <mergeCell ref="A79:F79"/>
    <mergeCell ref="A70:F70"/>
    <mergeCell ref="A71:F71"/>
    <mergeCell ref="A72:F72"/>
    <mergeCell ref="A74:F74"/>
    <mergeCell ref="B62:E62"/>
    <mergeCell ref="B63:C63"/>
    <mergeCell ref="A64:E64"/>
    <mergeCell ref="A65:E65"/>
    <mergeCell ref="A58:E58"/>
    <mergeCell ref="A59:F59"/>
    <mergeCell ref="B60:E60"/>
    <mergeCell ref="B61:C61"/>
    <mergeCell ref="B54:C54"/>
    <mergeCell ref="B55:C55"/>
    <mergeCell ref="B56:C56"/>
    <mergeCell ref="B57:C57"/>
    <mergeCell ref="B50:C50"/>
    <mergeCell ref="B51:C51"/>
    <mergeCell ref="B52:C52"/>
    <mergeCell ref="B53:E53"/>
    <mergeCell ref="B46:C46"/>
    <mergeCell ref="B47:C47"/>
    <mergeCell ref="B48:E48"/>
    <mergeCell ref="B49:C49"/>
    <mergeCell ref="B42:C42"/>
    <mergeCell ref="B43:C43"/>
    <mergeCell ref="B44:C44"/>
    <mergeCell ref="B45:E45"/>
    <mergeCell ref="B38:C38"/>
    <mergeCell ref="B39:E39"/>
    <mergeCell ref="B40:C40"/>
    <mergeCell ref="B41:C41"/>
    <mergeCell ref="B34:C34"/>
    <mergeCell ref="B35:E35"/>
    <mergeCell ref="B36:C36"/>
    <mergeCell ref="B37:C37"/>
    <mergeCell ref="B30:C30"/>
    <mergeCell ref="B31:E31"/>
    <mergeCell ref="B32:C32"/>
    <mergeCell ref="B33:C33"/>
    <mergeCell ref="B26:C26"/>
    <mergeCell ref="B27:E27"/>
    <mergeCell ref="B28:C28"/>
    <mergeCell ref="B29:C29"/>
    <mergeCell ref="A22:F22"/>
    <mergeCell ref="B23:E23"/>
    <mergeCell ref="B24:C24"/>
    <mergeCell ref="B25:C25"/>
    <mergeCell ref="C6:F6"/>
    <mergeCell ref="C7:F7"/>
    <mergeCell ref="A20:F20"/>
    <mergeCell ref="B21:C21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scale="8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Lite_27</dc:creator>
  <cp:keywords/>
  <dc:description/>
  <cp:lastModifiedBy>Lite_27</cp:lastModifiedBy>
  <cp:lastPrinted>2015-02-02T10:52:55Z</cp:lastPrinted>
  <dcterms:created xsi:type="dcterms:W3CDTF">2015-02-02T02:33:47Z</dcterms:created>
  <dcterms:modified xsi:type="dcterms:W3CDTF">2015-02-02T10:53:02Z</dcterms:modified>
  <cp:category/>
  <cp:version/>
  <cp:contentType/>
  <cp:contentStatus/>
</cp:coreProperties>
</file>